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E:\PTR\"/>
    </mc:Choice>
  </mc:AlternateContent>
  <bookViews>
    <workbookView xWindow="120" yWindow="45" windowWidth="15135" windowHeight="7650"/>
  </bookViews>
  <sheets>
    <sheet name="CON FORMULA" sheetId="1" r:id="rId1"/>
    <sheet name="SIN FORMULA" sheetId="2" r:id="rId2"/>
    <sheet name="EJEMPLO" sheetId="3" r:id="rId3"/>
  </sheets>
  <definedNames>
    <definedName name="_xlnm.Print_Area" localSheetId="0">'CON FORMULA'!$A$1:$E$57</definedName>
    <definedName name="_xlnm.Print_Area" localSheetId="1">'SIN FORMULA'!$A$1:$E$56</definedName>
    <definedName name="Z_26B8EB7D_FAF6_4A8E_B347_9EF15B506DD9_.wvu.PrintArea" localSheetId="0" hidden="1">'CON FORMULA'!$A$1:$E$57</definedName>
    <definedName name="Z_26B8EB7D_FAF6_4A8E_B347_9EF15B506DD9_.wvu.PrintArea" localSheetId="1" hidden="1">'SIN FORMULA'!$A$1:$E$56</definedName>
  </definedNames>
  <calcPr calcId="152511"/>
  <customWorkbookViews>
    <customWorkbookView name="alitzel zenitram zelag - Vista personalizada" guid="{26B8EB7D-FAF6-4A8E-B347-9EF15B506DD9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E54" i="1" l="1"/>
  <c r="E54" i="3"/>
  <c r="E48" i="3"/>
  <c r="B48" i="3"/>
  <c r="B41" i="3"/>
  <c r="E38" i="3"/>
  <c r="B34" i="3"/>
  <c r="E32" i="3"/>
  <c r="B27" i="3"/>
  <c r="E24" i="3"/>
  <c r="B22" i="3"/>
  <c r="E14" i="3"/>
  <c r="B12" i="3"/>
  <c r="B50" i="3" s="1"/>
  <c r="E48" i="1"/>
  <c r="B48" i="1"/>
  <c r="B41" i="1"/>
  <c r="E38" i="1"/>
  <c r="B34" i="1"/>
  <c r="E32" i="1"/>
  <c r="B27" i="1"/>
  <c r="E24" i="1"/>
  <c r="E14" i="1"/>
  <c r="B22" i="1"/>
  <c r="B12" i="1"/>
  <c r="B51" i="3" l="1"/>
  <c r="B52" i="3" s="1"/>
  <c r="B50" i="1"/>
  <c r="B51" i="1"/>
  <c r="D56" i="3" l="1"/>
  <c r="B53" i="3"/>
  <c r="B52" i="1"/>
  <c r="D56" i="1" s="1"/>
</calcChain>
</file>

<file path=xl/sharedStrings.xml><?xml version="1.0" encoding="utf-8"?>
<sst xmlns="http://schemas.openxmlformats.org/spreadsheetml/2006/main" count="335" uniqueCount="98">
  <si>
    <t>COMPROMISOS</t>
  </si>
  <si>
    <t>PRESUPUESTO</t>
  </si>
  <si>
    <t>Mantenimiento</t>
  </si>
  <si>
    <t xml:space="preserve">                                         </t>
  </si>
  <si>
    <t>Ropa</t>
  </si>
  <si>
    <t>Limpieza</t>
  </si>
  <si>
    <t>Celular</t>
  </si>
  <si>
    <t>Decoración</t>
  </si>
  <si>
    <t>Salud (Médico/Farmacia…)</t>
  </si>
  <si>
    <t>Reparaciones</t>
  </si>
  <si>
    <t>Bienestar (Gym/Yoga…)</t>
  </si>
  <si>
    <t>Jardinería</t>
  </si>
  <si>
    <t>Servicios (Estética/Uñas…)</t>
  </si>
  <si>
    <t>Gas</t>
  </si>
  <si>
    <t>Otros</t>
  </si>
  <si>
    <t>Luz</t>
  </si>
  <si>
    <t>Agua</t>
  </si>
  <si>
    <t>Escuela</t>
  </si>
  <si>
    <t>Teléfono</t>
  </si>
  <si>
    <t>Dinero Extra</t>
  </si>
  <si>
    <t>Internet</t>
  </si>
  <si>
    <t>Cable</t>
  </si>
  <si>
    <t>Cuidado (Nana / Niñera)</t>
  </si>
  <si>
    <t>Libros / Utiles Escolares</t>
  </si>
  <si>
    <t>Clases</t>
  </si>
  <si>
    <t>Jugetes / Juegos</t>
  </si>
  <si>
    <t>Supermercado</t>
  </si>
  <si>
    <t>Alimento</t>
  </si>
  <si>
    <t>Salud</t>
  </si>
  <si>
    <t>Gasolina</t>
  </si>
  <si>
    <t>Jugetes</t>
  </si>
  <si>
    <t>Lavado</t>
  </si>
  <si>
    <t>Paseo</t>
  </si>
  <si>
    <t>Mantenimiento / Servicio</t>
  </si>
  <si>
    <t>Pension</t>
  </si>
  <si>
    <t>Estacionamientos</t>
  </si>
  <si>
    <t>Otro</t>
  </si>
  <si>
    <t>Seguro de Auto</t>
  </si>
  <si>
    <t>Cine/Estadio/Teatro</t>
  </si>
  <si>
    <t>Seguro de Vivienda</t>
  </si>
  <si>
    <t>Música / Videojuegos</t>
  </si>
  <si>
    <t>Seguro de Vida</t>
  </si>
  <si>
    <t>Descargas Internet</t>
  </si>
  <si>
    <t>Seguro de Gastos Médicos</t>
  </si>
  <si>
    <t>Fiestas / Bar</t>
  </si>
  <si>
    <t>Hipoteca</t>
  </si>
  <si>
    <t>Mensualidad Auto</t>
  </si>
  <si>
    <t>Hotel</t>
  </si>
  <si>
    <t>Tarjeta Crédito</t>
  </si>
  <si>
    <t>Transporte</t>
  </si>
  <si>
    <t>Tarjeta Crédito 2</t>
  </si>
  <si>
    <t>Comidas</t>
  </si>
  <si>
    <t>Préstamo 1</t>
  </si>
  <si>
    <t>Entretenimiento</t>
  </si>
  <si>
    <t>Préstamo 2</t>
  </si>
  <si>
    <t>Renta</t>
  </si>
  <si>
    <t>1.- CASA</t>
  </si>
  <si>
    <t>2.- SERVICIOS</t>
  </si>
  <si>
    <t>Cosméticos</t>
  </si>
  <si>
    <t>Hobbies</t>
  </si>
  <si>
    <t>7. PERSONALES</t>
  </si>
  <si>
    <t>8. HIJOS</t>
  </si>
  <si>
    <t>3. ALIMENTOS</t>
  </si>
  <si>
    <t>4. AUTOMOVILES</t>
  </si>
  <si>
    <t>5. ENTRETENIMIENTO</t>
  </si>
  <si>
    <t>6. VIAJE</t>
  </si>
  <si>
    <t>9. MASCOTAS</t>
  </si>
  <si>
    <t>10. SEGUROS</t>
  </si>
  <si>
    <t>11. PRESTAMOS</t>
  </si>
  <si>
    <r>
      <rPr>
        <b/>
        <sz val="22"/>
        <color rgb="FF00B050"/>
        <rFont val="Times New Roman"/>
        <family val="1"/>
      </rPr>
      <t>S</t>
    </r>
    <r>
      <rPr>
        <sz val="18"/>
        <color rgb="FF000000"/>
        <rFont val="Times New Roman"/>
        <family val="1"/>
      </rPr>
      <t xml:space="preserve">indicato </t>
    </r>
    <r>
      <rPr>
        <b/>
        <sz val="22"/>
        <color rgb="FF00B050"/>
        <rFont val="Times New Roman"/>
        <family val="1"/>
      </rPr>
      <t>N</t>
    </r>
    <r>
      <rPr>
        <sz val="18"/>
        <color rgb="FF000000"/>
        <rFont val="Times New Roman"/>
        <family val="1"/>
      </rPr>
      <t xml:space="preserve">acional de </t>
    </r>
    <r>
      <rPr>
        <b/>
        <sz val="22"/>
        <color rgb="FF00B050"/>
        <rFont val="Times New Roman"/>
        <family val="1"/>
      </rPr>
      <t>T</t>
    </r>
    <r>
      <rPr>
        <sz val="18"/>
        <color rgb="FF000000"/>
        <rFont val="Times New Roman"/>
        <family val="1"/>
      </rPr>
      <t xml:space="preserve">rabajadores de </t>
    </r>
    <r>
      <rPr>
        <b/>
        <sz val="22"/>
        <color rgb="FF00B050"/>
        <rFont val="Times New Roman"/>
        <family val="1"/>
      </rPr>
      <t>C</t>
    </r>
    <r>
      <rPr>
        <sz val="18"/>
        <color rgb="FF000000"/>
        <rFont val="Times New Roman"/>
        <family val="1"/>
      </rPr>
      <t xml:space="preserve">aminos y </t>
    </r>
    <r>
      <rPr>
        <b/>
        <sz val="22"/>
        <color rgb="FF00B050"/>
        <rFont val="Times New Roman"/>
        <family val="1"/>
      </rPr>
      <t>P</t>
    </r>
    <r>
      <rPr>
        <sz val="18"/>
        <color rgb="FF000000"/>
        <rFont val="Times New Roman"/>
        <family val="1"/>
      </rPr>
      <t xml:space="preserve">uentes </t>
    </r>
    <r>
      <rPr>
        <b/>
        <sz val="22"/>
        <color rgb="FF00B050"/>
        <rFont val="Times New Roman"/>
        <family val="1"/>
      </rPr>
      <t>F</t>
    </r>
    <r>
      <rPr>
        <sz val="18"/>
        <color rgb="FF000000"/>
        <rFont val="Times New Roman"/>
        <family val="1"/>
      </rPr>
      <t xml:space="preserve">ederales de </t>
    </r>
    <r>
      <rPr>
        <b/>
        <sz val="22"/>
        <color rgb="FF00B050"/>
        <rFont val="Times New Roman"/>
        <family val="1"/>
      </rPr>
      <t>I</t>
    </r>
    <r>
      <rPr>
        <sz val="18"/>
        <color rgb="FF000000"/>
        <rFont val="Times New Roman"/>
        <family val="1"/>
      </rPr>
      <t xml:space="preserve">ngresos y </t>
    </r>
    <r>
      <rPr>
        <b/>
        <sz val="22"/>
        <color rgb="FF00B050"/>
        <rFont val="Times New Roman"/>
        <family val="1"/>
      </rPr>
      <t>S</t>
    </r>
    <r>
      <rPr>
        <sz val="18"/>
        <color rgb="FF000000"/>
        <rFont val="Times New Roman"/>
        <family val="1"/>
      </rPr>
      <t xml:space="preserve">ervicios </t>
    </r>
    <r>
      <rPr>
        <b/>
        <sz val="22"/>
        <color rgb="FF00B050"/>
        <rFont val="Times New Roman"/>
        <family val="1"/>
      </rPr>
      <t>C</t>
    </r>
    <r>
      <rPr>
        <sz val="18"/>
        <color rgb="FF000000"/>
        <rFont val="Times New Roman"/>
        <family val="1"/>
      </rPr>
      <t>onexos</t>
    </r>
  </si>
  <si>
    <t>Préstamo 3</t>
  </si>
  <si>
    <t>Comidas Casa</t>
  </si>
  <si>
    <t>Alimentos Fuera de Casa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</si>
  <si>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</si>
  <si>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</si>
  <si>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</si>
  <si>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</si>
  <si>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</si>
  <si>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</si>
  <si>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</si>
  <si>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</si>
  <si>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</si>
  <si>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</si>
  <si>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</si>
  <si>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SUMA DE TOTALES 1</t>
  </si>
  <si>
    <t>SUMA DE TOTALES 2</t>
  </si>
  <si>
    <t>TOTAL DE GASTOS MENSUALES</t>
  </si>
  <si>
    <t>INGRESOS ACTIVOS</t>
  </si>
  <si>
    <t>INGRESOS PASIVOS</t>
  </si>
  <si>
    <t>INGRESOS CÓNYUGE</t>
  </si>
  <si>
    <t>TOTAL DE INGRESOS MENSUALES</t>
  </si>
  <si>
    <t xml:space="preserve">TU LIBERTAD FINANCIERA MENSUAL ES POR LA CANTIDAD DE </t>
  </si>
  <si>
    <t xml:space="preserve">PESOS </t>
  </si>
  <si>
    <t>ADMINISTRA TU DINERO COMO LAS PERSONAS EXITOSAS Y RECONFIGURA TU SITUACIÓN FINANCIERA</t>
  </si>
  <si>
    <t>Tintorería/ Lavanderia</t>
  </si>
  <si>
    <t>Escuela Colegiatura</t>
  </si>
  <si>
    <t>VALES DE DESPENSA</t>
  </si>
  <si>
    <t>GASTO DIARIO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</si>
</sst>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18"/>
      <color rgb="FF000000"/>
      <name val="Times New Roman"/>
      <family val="1"/>
    </font>
    <font>
      <sz val="18"/>
      <color rgb="FF000000"/>
      <name val="Calibri"/>
      <family val="2"/>
      <charset val="204"/>
    </font>
    <font>
      <sz val="8"/>
      <color rgb="FF000000"/>
      <name val="Times New Roman"/>
      <family val="1"/>
    </font>
    <font>
      <sz val="11"/>
      <color rgb="FF000000"/>
      <name val="Arial"/>
      <family val="2"/>
    </font>
    <font>
      <b/>
      <sz val="22"/>
      <color rgb="FF00B050"/>
      <name val="Times New Roman"/>
      <family val="1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8.5"/>
      <color rgb="FF000000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3EFA4"/>
        <bgColor indexed="64"/>
      </patternFill>
    </fill>
    <fill>
      <patternFill patternType="solid">
        <fgColor rgb="FFC0C4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8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0" fillId="5" borderId="2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10" fillId="6" borderId="2" xfId="0" applyNumberFormat="1" applyFont="1" applyFill="1" applyBorder="1"/>
    <xf numFmtId="164" fontId="10" fillId="7" borderId="2" xfId="0" applyNumberFormat="1" applyFont="1" applyFill="1" applyBorder="1"/>
    <xf numFmtId="0" fontId="11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8" fontId="10" fillId="8" borderId="2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4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64" fontId="5" fillId="0" borderId="12" xfId="0" applyNumberFormat="1" applyFont="1" applyBorder="1" applyAlignment="1" applyProtection="1">
      <alignment horizontal="right" vertical="center" wrapText="1"/>
      <protection locked="0"/>
    </xf>
    <xf numFmtId="164" fontId="5" fillId="0" borderId="19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/>
      <protection locked="0"/>
    </xf>
    <xf numFmtId="164" fontId="5" fillId="0" borderId="15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4" fontId="7" fillId="0" borderId="12" xfId="0" applyNumberFormat="1" applyFont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164" fontId="7" fillId="4" borderId="2" xfId="0" applyNumberFormat="1" applyFont="1" applyFill="1" applyBorder="1" applyAlignment="1" applyProtection="1">
      <alignment horizontal="right" vertical="center"/>
      <protection hidden="1"/>
    </xf>
    <xf numFmtId="164" fontId="7" fillId="4" borderId="8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10" fillId="4" borderId="2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164" fontId="10" fillId="5" borderId="2" xfId="0" applyNumberFormat="1" applyFont="1" applyFill="1" applyBorder="1" applyProtection="1">
      <protection hidden="1"/>
    </xf>
    <xf numFmtId="0" fontId="11" fillId="0" borderId="1" xfId="0" applyFont="1" applyFill="1" applyBorder="1" applyAlignment="1" applyProtection="1">
      <alignment horizontal="left" vertical="center"/>
      <protection hidden="1"/>
    </xf>
    <xf numFmtId="8" fontId="10" fillId="8" borderId="2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10" fillId="7" borderId="2" xfId="0" applyNumberFormat="1" applyFont="1" applyFill="1" applyBorder="1" applyProtection="1">
      <protection hidden="1"/>
    </xf>
    <xf numFmtId="164" fontId="10" fillId="9" borderId="2" xfId="0" applyNumberFormat="1" applyFont="1" applyFill="1" applyBorder="1" applyProtection="1">
      <protection locked="0"/>
    </xf>
    <xf numFmtId="0" fontId="5" fillId="10" borderId="11" xfId="0" applyFont="1" applyFill="1" applyBorder="1" applyAlignment="1" applyProtection="1">
      <alignment horizontal="left" vertical="center" wrapText="1"/>
      <protection hidden="1"/>
    </xf>
    <xf numFmtId="0" fontId="5" fillId="10" borderId="13" xfId="0" applyFont="1" applyFill="1" applyBorder="1" applyAlignment="1" applyProtection="1">
      <alignment horizontal="left" vertical="center"/>
      <protection hidden="1"/>
    </xf>
    <xf numFmtId="0" fontId="7" fillId="10" borderId="16" xfId="0" applyFont="1" applyFill="1" applyBorder="1" applyAlignment="1" applyProtection="1">
      <alignment horizontal="center" vertical="center"/>
      <protection hidden="1"/>
    </xf>
    <xf numFmtId="0" fontId="5" fillId="10" borderId="11" xfId="0" applyFont="1" applyFill="1" applyBorder="1" applyAlignment="1" applyProtection="1">
      <alignment vertical="center"/>
      <protection hidden="1"/>
    </xf>
    <xf numFmtId="0" fontId="5" fillId="10" borderId="13" xfId="0" applyFont="1" applyFill="1" applyBorder="1" applyAlignment="1" applyProtection="1">
      <alignment vertical="center"/>
      <protection hidden="1"/>
    </xf>
    <xf numFmtId="0" fontId="5" fillId="10" borderId="18" xfId="0" applyFont="1" applyFill="1" applyBorder="1" applyAlignment="1" applyProtection="1">
      <alignment horizontal="left" vertical="center" wrapText="1"/>
      <protection hidden="1"/>
    </xf>
    <xf numFmtId="0" fontId="5" fillId="10" borderId="13" xfId="0" applyFont="1" applyFill="1" applyBorder="1" applyAlignment="1" applyProtection="1">
      <alignment horizontal="left" vertical="center" wrapText="1"/>
      <protection hidden="1"/>
    </xf>
    <xf numFmtId="0" fontId="5" fillId="10" borderId="11" xfId="0" applyFont="1" applyFill="1" applyBorder="1" applyAlignment="1" applyProtection="1">
      <alignment horizontal="left" vertical="center"/>
      <protection hidden="1"/>
    </xf>
    <xf numFmtId="0" fontId="7" fillId="10" borderId="17" xfId="0" applyFont="1" applyFill="1" applyBorder="1" applyAlignment="1" applyProtection="1">
      <alignment horizontal="center" vertical="center"/>
      <protection hidden="1"/>
    </xf>
    <xf numFmtId="164" fontId="10" fillId="11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40E"/>
      <color rgb="FF83EF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57150</xdr:rowOff>
    </xdr:from>
    <xdr:to>
      <xdr:col>0</xdr:col>
      <xdr:colOff>1346212</xdr:colOff>
      <xdr:row>0</xdr:row>
      <xdr:rowOff>1190625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7150"/>
          <a:ext cx="841387" cy="1133475"/>
        </a:xfrm>
        <a:prstGeom prst="rect">
          <a:avLst/>
        </a:prstGeom>
      </xdr:spPr>
    </xdr:pic>
    <xdr:clientData/>
  </xdr:twoCellAnchor>
  <xdr:twoCellAnchor editAs="oneCell">
    <xdr:from>
      <xdr:col>4</xdr:col>
      <xdr:colOff>11327</xdr:colOff>
      <xdr:row>0</xdr:row>
      <xdr:rowOff>1</xdr:rowOff>
    </xdr:from>
    <xdr:to>
      <xdr:col>4</xdr:col>
      <xdr:colOff>1504951</xdr:colOff>
      <xdr:row>1</xdr:row>
      <xdr:rowOff>282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777" y="1"/>
          <a:ext cx="1493624" cy="1245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0</xdr:row>
      <xdr:rowOff>57151</xdr:rowOff>
    </xdr:from>
    <xdr:to>
      <xdr:col>0</xdr:col>
      <xdr:colOff>1514475</xdr:colOff>
      <xdr:row>0</xdr:row>
      <xdr:rowOff>1114425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57151"/>
          <a:ext cx="1009649" cy="1057274"/>
        </a:xfrm>
        <a:prstGeom prst="rect">
          <a:avLst/>
        </a:prstGeom>
      </xdr:spPr>
    </xdr:pic>
    <xdr:clientData/>
  </xdr:twoCellAnchor>
  <xdr:twoCellAnchor editAs="oneCell">
    <xdr:from>
      <xdr:col>4</xdr:col>
      <xdr:colOff>68477</xdr:colOff>
      <xdr:row>0</xdr:row>
      <xdr:rowOff>47626</xdr:rowOff>
    </xdr:from>
    <xdr:to>
      <xdr:col>4</xdr:col>
      <xdr:colOff>1562101</xdr:colOff>
      <xdr:row>0</xdr:row>
      <xdr:rowOff>1238250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3052" y="47626"/>
          <a:ext cx="1493624" cy="1190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83128</xdr:rowOff>
    </xdr:from>
    <xdr:to>
      <xdr:col>0</xdr:col>
      <xdr:colOff>1627909</xdr:colOff>
      <xdr:row>0</xdr:row>
      <xdr:rowOff>1078852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3128"/>
          <a:ext cx="1123084" cy="995724"/>
        </a:xfrm>
        <a:prstGeom prst="rect">
          <a:avLst/>
        </a:prstGeom>
      </xdr:spPr>
    </xdr:pic>
    <xdr:clientData/>
  </xdr:twoCellAnchor>
  <xdr:twoCellAnchor editAs="oneCell">
    <xdr:from>
      <xdr:col>4</xdr:col>
      <xdr:colOff>85795</xdr:colOff>
      <xdr:row>0</xdr:row>
      <xdr:rowOff>60614</xdr:rowOff>
    </xdr:from>
    <xdr:to>
      <xdr:col>4</xdr:col>
      <xdr:colOff>1549977</xdr:colOff>
      <xdr:row>0</xdr:row>
      <xdr:rowOff>1117022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750" y="60614"/>
          <a:ext cx="1464182" cy="105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zoomScaleNormal="100" workbookViewId="0">
      <selection activeCell="I45" sqref="I45"/>
    </sheetView>
  </sheetViews>
  <sheetFormatPr baseColWidth="10" defaultColWidth="9.140625" defaultRowHeight="15" x14ac:dyDescent="0.25"/>
  <cols>
    <col min="1" max="1" width="28.7109375" style="42" customWidth="1"/>
    <col min="2" max="2" width="24.85546875" style="42" customWidth="1"/>
    <col min="3" max="3" width="9.5703125" style="42" customWidth="1"/>
    <col min="4" max="4" width="28.7109375" style="42" customWidth="1"/>
    <col min="5" max="5" width="24.7109375" style="42" customWidth="1"/>
    <col min="6" max="16384" width="9.140625" style="42"/>
  </cols>
  <sheetData>
    <row r="1" spans="1:6" ht="98.25" customHeight="1" x14ac:dyDescent="0.25">
      <c r="A1" s="56"/>
      <c r="B1" s="88" t="s">
        <v>69</v>
      </c>
      <c r="C1" s="89"/>
      <c r="D1" s="89"/>
      <c r="E1" s="57"/>
    </row>
    <row r="2" spans="1:6" s="43" customFormat="1" ht="40.5" customHeight="1" thickBot="1" x14ac:dyDescent="0.25">
      <c r="A2" s="90" t="s">
        <v>93</v>
      </c>
      <c r="B2" s="90"/>
      <c r="C2" s="90"/>
      <c r="D2" s="90"/>
      <c r="E2" s="90"/>
    </row>
    <row r="3" spans="1:6" s="44" customFormat="1" ht="20.25" customHeight="1" thickBot="1" x14ac:dyDescent="0.3">
      <c r="A3" s="58" t="s">
        <v>0</v>
      </c>
      <c r="B3" s="59" t="s">
        <v>1</v>
      </c>
      <c r="C3" s="60"/>
      <c r="D3" s="59" t="s">
        <v>0</v>
      </c>
      <c r="E3" s="61" t="s">
        <v>1</v>
      </c>
    </row>
    <row r="4" spans="1:6" s="47" customFormat="1" ht="15" customHeight="1" thickBot="1" x14ac:dyDescent="0.3">
      <c r="A4" s="91" t="s">
        <v>56</v>
      </c>
      <c r="B4" s="92"/>
      <c r="C4" s="62"/>
      <c r="D4" s="91" t="s">
        <v>60</v>
      </c>
      <c r="E4" s="92"/>
      <c r="F4" s="46"/>
    </row>
    <row r="5" spans="1:6" s="47" customFormat="1" ht="15" customHeight="1" x14ac:dyDescent="0.25">
      <c r="A5" s="78" t="s">
        <v>55</v>
      </c>
      <c r="B5" s="48"/>
      <c r="C5" s="45"/>
      <c r="D5" s="83" t="s">
        <v>72</v>
      </c>
      <c r="E5" s="49"/>
    </row>
    <row r="6" spans="1:6" s="47" customFormat="1" ht="15" customHeight="1" x14ac:dyDescent="0.25">
      <c r="A6" s="79" t="s">
        <v>2</v>
      </c>
      <c r="B6" s="50"/>
      <c r="C6" s="45"/>
      <c r="D6" s="79" t="s">
        <v>4</v>
      </c>
      <c r="E6" s="50"/>
    </row>
    <row r="7" spans="1:6" s="47" customFormat="1" ht="15" customHeight="1" x14ac:dyDescent="0.25">
      <c r="A7" s="79" t="s">
        <v>5</v>
      </c>
      <c r="B7" s="50"/>
      <c r="C7" s="45"/>
      <c r="D7" s="79" t="s">
        <v>6</v>
      </c>
      <c r="E7" s="50" t="s">
        <v>3</v>
      </c>
    </row>
    <row r="8" spans="1:6" s="47" customFormat="1" ht="15" customHeight="1" x14ac:dyDescent="0.25">
      <c r="A8" s="79" t="s">
        <v>7</v>
      </c>
      <c r="B8" s="50"/>
      <c r="C8" s="45"/>
      <c r="D8" s="79" t="s">
        <v>8</v>
      </c>
      <c r="E8" s="50" t="s">
        <v>3</v>
      </c>
    </row>
    <row r="9" spans="1:6" s="47" customFormat="1" ht="15" customHeight="1" x14ac:dyDescent="0.25">
      <c r="A9" s="79" t="s">
        <v>9</v>
      </c>
      <c r="B9" s="50"/>
      <c r="C9" s="45"/>
      <c r="D9" s="79" t="s">
        <v>10</v>
      </c>
      <c r="E9" s="50" t="s">
        <v>3</v>
      </c>
    </row>
    <row r="10" spans="1:6" s="47" customFormat="1" ht="15" customHeight="1" x14ac:dyDescent="0.25">
      <c r="A10" s="79" t="s">
        <v>11</v>
      </c>
      <c r="B10" s="50"/>
      <c r="C10" s="45"/>
      <c r="D10" s="79" t="s">
        <v>12</v>
      </c>
      <c r="E10" s="50" t="s">
        <v>3</v>
      </c>
    </row>
    <row r="11" spans="1:6" s="47" customFormat="1" ht="15" customHeight="1" thickBot="1" x14ac:dyDescent="0.3">
      <c r="A11" s="79" t="s">
        <v>14</v>
      </c>
      <c r="B11" s="51"/>
      <c r="C11" s="45"/>
      <c r="D11" s="79" t="s">
        <v>58</v>
      </c>
      <c r="E11" s="50"/>
    </row>
    <row r="12" spans="1:6" s="47" customFormat="1" ht="15" customHeight="1" thickBot="1" x14ac:dyDescent="0.3">
      <c r="A12" s="80" t="s">
        <v>73</v>
      </c>
      <c r="B12" s="63">
        <f>SUM(B5:B11)</f>
        <v>0</v>
      </c>
      <c r="C12" s="45"/>
      <c r="D12" s="84" t="s">
        <v>59</v>
      </c>
      <c r="E12" s="50"/>
    </row>
    <row r="13" spans="1:6" s="47" customFormat="1" ht="15" customHeight="1" thickBot="1" x14ac:dyDescent="0.3">
      <c r="A13" s="93" t="s">
        <v>57</v>
      </c>
      <c r="B13" s="94"/>
      <c r="C13" s="45"/>
      <c r="D13" s="79" t="s">
        <v>14</v>
      </c>
      <c r="E13" s="51" t="s">
        <v>3</v>
      </c>
    </row>
    <row r="14" spans="1:6" s="47" customFormat="1" ht="15" customHeight="1" thickBot="1" x14ac:dyDescent="0.3">
      <c r="A14" s="81" t="s">
        <v>13</v>
      </c>
      <c r="B14" s="52"/>
      <c r="C14" s="45"/>
      <c r="D14" s="80" t="s">
        <v>79</v>
      </c>
      <c r="E14" s="63">
        <f>SUM(E5:E13)</f>
        <v>0</v>
      </c>
    </row>
    <row r="15" spans="1:6" s="47" customFormat="1" ht="15" customHeight="1" thickBot="1" x14ac:dyDescent="0.3">
      <c r="A15" s="82" t="s">
        <v>15</v>
      </c>
      <c r="B15" s="50"/>
      <c r="C15" s="45"/>
      <c r="D15" s="95" t="s">
        <v>61</v>
      </c>
      <c r="E15" s="96"/>
    </row>
    <row r="16" spans="1:6" s="47" customFormat="1" ht="15" customHeight="1" x14ac:dyDescent="0.25">
      <c r="A16" s="82" t="s">
        <v>16</v>
      </c>
      <c r="B16" s="50"/>
      <c r="C16" s="45"/>
      <c r="D16" s="85" t="s">
        <v>17</v>
      </c>
      <c r="E16" s="52"/>
    </row>
    <row r="17" spans="1:5" s="47" customFormat="1" ht="15" customHeight="1" x14ac:dyDescent="0.25">
      <c r="A17" s="82" t="s">
        <v>18</v>
      </c>
      <c r="B17" s="50"/>
      <c r="C17" s="45"/>
      <c r="D17" s="79" t="s">
        <v>19</v>
      </c>
      <c r="E17" s="50"/>
    </row>
    <row r="18" spans="1:5" s="47" customFormat="1" ht="15" customHeight="1" x14ac:dyDescent="0.25">
      <c r="A18" s="82" t="s">
        <v>20</v>
      </c>
      <c r="B18" s="50"/>
      <c r="C18" s="45"/>
      <c r="D18" s="79" t="s">
        <v>6</v>
      </c>
      <c r="E18" s="50"/>
    </row>
    <row r="19" spans="1:5" s="47" customFormat="1" ht="15" customHeight="1" x14ac:dyDescent="0.25">
      <c r="A19" s="82" t="s">
        <v>21</v>
      </c>
      <c r="B19" s="50"/>
      <c r="C19" s="45"/>
      <c r="D19" s="79" t="s">
        <v>22</v>
      </c>
      <c r="E19" s="50"/>
    </row>
    <row r="20" spans="1:5" s="47" customFormat="1" ht="15" customHeight="1" x14ac:dyDescent="0.25">
      <c r="A20" s="82" t="s">
        <v>94</v>
      </c>
      <c r="B20" s="50"/>
      <c r="C20" s="45"/>
      <c r="D20" s="79" t="s">
        <v>23</v>
      </c>
      <c r="E20" s="50"/>
    </row>
    <row r="21" spans="1:5" s="47" customFormat="1" ht="15" customHeight="1" thickBot="1" x14ac:dyDescent="0.3">
      <c r="A21" s="82" t="s">
        <v>14</v>
      </c>
      <c r="B21" s="51"/>
      <c r="C21" s="45"/>
      <c r="D21" s="79" t="s">
        <v>24</v>
      </c>
      <c r="E21" s="50"/>
    </row>
    <row r="22" spans="1:5" s="47" customFormat="1" ht="15" customHeight="1" thickBot="1" x14ac:dyDescent="0.3">
      <c r="A22" s="80" t="s">
        <v>74</v>
      </c>
      <c r="B22" s="63">
        <f>SUM(B14:B21)</f>
        <v>0</v>
      </c>
      <c r="C22" s="45"/>
      <c r="D22" s="79" t="s">
        <v>25</v>
      </c>
      <c r="E22" s="50"/>
    </row>
    <row r="23" spans="1:5" s="47" customFormat="1" ht="15" customHeight="1" thickBot="1" x14ac:dyDescent="0.3">
      <c r="A23" s="95" t="s">
        <v>62</v>
      </c>
      <c r="B23" s="96"/>
      <c r="C23" s="45"/>
      <c r="D23" s="79" t="s">
        <v>14</v>
      </c>
      <c r="E23" s="51"/>
    </row>
    <row r="24" spans="1:5" s="47" customFormat="1" ht="15" customHeight="1" thickBot="1" x14ac:dyDescent="0.3">
      <c r="A24" s="85" t="s">
        <v>26</v>
      </c>
      <c r="B24" s="52"/>
      <c r="C24" s="45"/>
      <c r="D24" s="80" t="s">
        <v>80</v>
      </c>
      <c r="E24" s="63">
        <f>SUM(E16:E23)</f>
        <v>0</v>
      </c>
    </row>
    <row r="25" spans="1:5" s="47" customFormat="1" ht="15" customHeight="1" thickBot="1" x14ac:dyDescent="0.3">
      <c r="A25" s="79" t="s">
        <v>71</v>
      </c>
      <c r="B25" s="50"/>
      <c r="C25" s="45"/>
      <c r="D25" s="95" t="s">
        <v>66</v>
      </c>
      <c r="E25" s="96"/>
    </row>
    <row r="26" spans="1:5" s="47" customFormat="1" ht="15" customHeight="1" thickBot="1" x14ac:dyDescent="0.3">
      <c r="A26" s="79" t="s">
        <v>14</v>
      </c>
      <c r="B26" s="51"/>
      <c r="C26" s="45"/>
      <c r="D26" s="85" t="s">
        <v>27</v>
      </c>
      <c r="E26" s="52"/>
    </row>
    <row r="27" spans="1:5" s="47" customFormat="1" ht="15" customHeight="1" thickBot="1" x14ac:dyDescent="0.3">
      <c r="A27" s="80" t="s">
        <v>75</v>
      </c>
      <c r="B27" s="63">
        <f>SUM(B24:B26)</f>
        <v>0</v>
      </c>
      <c r="C27" s="45"/>
      <c r="D27" s="79" t="s">
        <v>28</v>
      </c>
      <c r="E27" s="50"/>
    </row>
    <row r="28" spans="1:5" s="47" customFormat="1" ht="15" customHeight="1" thickBot="1" x14ac:dyDescent="0.3">
      <c r="A28" s="95" t="s">
        <v>63</v>
      </c>
      <c r="B28" s="96"/>
      <c r="C28" s="45"/>
      <c r="D28" s="79" t="s">
        <v>30</v>
      </c>
      <c r="E28" s="50"/>
    </row>
    <row r="29" spans="1:5" s="47" customFormat="1" ht="15" customHeight="1" x14ac:dyDescent="0.25">
      <c r="A29" s="85" t="s">
        <v>29</v>
      </c>
      <c r="B29" s="52"/>
      <c r="C29" s="45"/>
      <c r="D29" s="79" t="s">
        <v>32</v>
      </c>
      <c r="E29" s="50"/>
    </row>
    <row r="30" spans="1:5" s="47" customFormat="1" ht="15" customHeight="1" x14ac:dyDescent="0.25">
      <c r="A30" s="79" t="s">
        <v>31</v>
      </c>
      <c r="B30" s="50"/>
      <c r="C30" s="45"/>
      <c r="D30" s="79" t="s">
        <v>34</v>
      </c>
      <c r="E30" s="50"/>
    </row>
    <row r="31" spans="1:5" s="47" customFormat="1" ht="15" customHeight="1" thickBot="1" x14ac:dyDescent="0.3">
      <c r="A31" s="79" t="s">
        <v>33</v>
      </c>
      <c r="B31" s="50"/>
      <c r="C31" s="45"/>
      <c r="D31" s="79" t="s">
        <v>36</v>
      </c>
      <c r="E31" s="51"/>
    </row>
    <row r="32" spans="1:5" s="47" customFormat="1" ht="15" customHeight="1" thickBot="1" x14ac:dyDescent="0.3">
      <c r="A32" s="79" t="s">
        <v>35</v>
      </c>
      <c r="B32" s="50"/>
      <c r="C32" s="45"/>
      <c r="D32" s="80" t="s">
        <v>81</v>
      </c>
      <c r="E32" s="63">
        <f>SUM(E26:E31)</f>
        <v>0</v>
      </c>
    </row>
    <row r="33" spans="1:7" s="47" customFormat="1" ht="15" customHeight="1" thickBot="1" x14ac:dyDescent="0.3">
      <c r="A33" s="79" t="s">
        <v>14</v>
      </c>
      <c r="B33" s="51"/>
      <c r="C33" s="45"/>
      <c r="D33" s="95" t="s">
        <v>67</v>
      </c>
      <c r="E33" s="96"/>
    </row>
    <row r="34" spans="1:7" s="47" customFormat="1" ht="15" customHeight="1" thickBot="1" x14ac:dyDescent="0.3">
      <c r="A34" s="80" t="s">
        <v>76</v>
      </c>
      <c r="B34" s="63">
        <f>SUM(B29:B33)</f>
        <v>0</v>
      </c>
      <c r="C34" s="45"/>
      <c r="D34" s="85" t="s">
        <v>37</v>
      </c>
      <c r="E34" s="53"/>
    </row>
    <row r="35" spans="1:7" s="47" customFormat="1" ht="15" customHeight="1" thickBot="1" x14ac:dyDescent="0.3">
      <c r="A35" s="95" t="s">
        <v>64</v>
      </c>
      <c r="B35" s="96"/>
      <c r="C35" s="45"/>
      <c r="D35" s="79" t="s">
        <v>39</v>
      </c>
      <c r="E35" s="50"/>
    </row>
    <row r="36" spans="1:7" s="47" customFormat="1" ht="15" customHeight="1" x14ac:dyDescent="0.25">
      <c r="A36" s="85" t="s">
        <v>38</v>
      </c>
      <c r="B36" s="52"/>
      <c r="C36" s="45"/>
      <c r="D36" s="79" t="s">
        <v>41</v>
      </c>
      <c r="E36" s="50"/>
    </row>
    <row r="37" spans="1:7" s="47" customFormat="1" ht="15" customHeight="1" thickBot="1" x14ac:dyDescent="0.3">
      <c r="A37" s="79" t="s">
        <v>40</v>
      </c>
      <c r="B37" s="50"/>
      <c r="C37" s="45"/>
      <c r="D37" s="79" t="s">
        <v>43</v>
      </c>
      <c r="E37" s="51"/>
    </row>
    <row r="38" spans="1:7" s="47" customFormat="1" ht="15" customHeight="1" thickBot="1" x14ac:dyDescent="0.3">
      <c r="A38" s="79" t="s">
        <v>42</v>
      </c>
      <c r="B38" s="50"/>
      <c r="C38" s="45"/>
      <c r="D38" s="80" t="s">
        <v>82</v>
      </c>
      <c r="E38" s="64">
        <f>SUM(E34:E37)</f>
        <v>0</v>
      </c>
    </row>
    <row r="39" spans="1:7" s="47" customFormat="1" ht="15" customHeight="1" thickBot="1" x14ac:dyDescent="0.3">
      <c r="A39" s="79" t="s">
        <v>44</v>
      </c>
      <c r="B39" s="50"/>
      <c r="C39" s="45"/>
      <c r="D39" s="95" t="s">
        <v>68</v>
      </c>
      <c r="E39" s="96"/>
      <c r="G39" s="46"/>
    </row>
    <row r="40" spans="1:7" s="47" customFormat="1" ht="15" customHeight="1" thickBot="1" x14ac:dyDescent="0.3">
      <c r="A40" s="79" t="s">
        <v>14</v>
      </c>
      <c r="B40" s="51"/>
      <c r="C40" s="45"/>
      <c r="D40" s="85" t="s">
        <v>45</v>
      </c>
      <c r="E40" s="52"/>
      <c r="G40" s="46"/>
    </row>
    <row r="41" spans="1:7" s="47" customFormat="1" ht="15" customHeight="1" thickBot="1" x14ac:dyDescent="0.3">
      <c r="A41" s="80" t="s">
        <v>77</v>
      </c>
      <c r="B41" s="64">
        <f>SUM(B36:B40)</f>
        <v>0</v>
      </c>
      <c r="C41" s="45"/>
      <c r="D41" s="79" t="s">
        <v>46</v>
      </c>
      <c r="E41" s="50"/>
      <c r="G41" s="46"/>
    </row>
    <row r="42" spans="1:7" s="47" customFormat="1" ht="15" customHeight="1" thickBot="1" x14ac:dyDescent="0.3">
      <c r="A42" s="95" t="s">
        <v>65</v>
      </c>
      <c r="B42" s="96"/>
      <c r="C42" s="45"/>
      <c r="D42" s="79" t="s">
        <v>48</v>
      </c>
      <c r="E42" s="50"/>
    </row>
    <row r="43" spans="1:7" s="47" customFormat="1" ht="15" customHeight="1" x14ac:dyDescent="0.25">
      <c r="A43" s="85" t="s">
        <v>47</v>
      </c>
      <c r="B43" s="52"/>
      <c r="C43" s="45"/>
      <c r="D43" s="79" t="s">
        <v>50</v>
      </c>
      <c r="E43" s="50"/>
    </row>
    <row r="44" spans="1:7" s="47" customFormat="1" ht="15" customHeight="1" x14ac:dyDescent="0.25">
      <c r="A44" s="79" t="s">
        <v>49</v>
      </c>
      <c r="B44" s="50"/>
      <c r="C44" s="45"/>
      <c r="D44" s="79" t="s">
        <v>52</v>
      </c>
      <c r="E44" s="50"/>
    </row>
    <row r="45" spans="1:7" s="47" customFormat="1" ht="15" customHeight="1" x14ac:dyDescent="0.25">
      <c r="A45" s="79" t="s">
        <v>51</v>
      </c>
      <c r="B45" s="50"/>
      <c r="C45" s="45"/>
      <c r="D45" s="79" t="s">
        <v>54</v>
      </c>
      <c r="E45" s="50"/>
    </row>
    <row r="46" spans="1:7" s="47" customFormat="1" ht="15" customHeight="1" x14ac:dyDescent="0.25">
      <c r="A46" s="79" t="s">
        <v>53</v>
      </c>
      <c r="B46" s="50"/>
      <c r="C46" s="45"/>
      <c r="D46" s="79" t="s">
        <v>70</v>
      </c>
      <c r="E46" s="50"/>
    </row>
    <row r="47" spans="1:7" s="47" customFormat="1" ht="15" customHeight="1" thickBot="1" x14ac:dyDescent="0.3">
      <c r="A47" s="79" t="s">
        <v>14</v>
      </c>
      <c r="B47" s="51"/>
      <c r="C47" s="45"/>
      <c r="D47" s="79" t="s">
        <v>14</v>
      </c>
      <c r="E47" s="54"/>
    </row>
    <row r="48" spans="1:7" s="43" customFormat="1" ht="15.75" thickBot="1" x14ac:dyDescent="0.25">
      <c r="A48" s="86" t="s">
        <v>78</v>
      </c>
      <c r="B48" s="63">
        <f>SUM(B43:B47)</f>
        <v>0</v>
      </c>
      <c r="D48" s="86" t="s">
        <v>83</v>
      </c>
      <c r="E48" s="63">
        <f>SUM(E40:E47)</f>
        <v>0</v>
      </c>
    </row>
    <row r="49" spans="1:5" ht="15.75" thickBot="1" x14ac:dyDescent="0.3">
      <c r="A49" s="65"/>
      <c r="B49" s="66"/>
      <c r="C49" s="65"/>
      <c r="D49" s="65"/>
      <c r="E49" s="55"/>
    </row>
    <row r="50" spans="1:5" s="43" customFormat="1" ht="18.75" thickBot="1" x14ac:dyDescent="0.3">
      <c r="A50" s="67" t="s">
        <v>84</v>
      </c>
      <c r="B50" s="68">
        <f>B12+B22+B27+B34+B41+B48</f>
        <v>0</v>
      </c>
      <c r="C50" s="69"/>
      <c r="D50" s="67" t="s">
        <v>87</v>
      </c>
      <c r="E50" s="77"/>
    </row>
    <row r="51" spans="1:5" s="43" customFormat="1" ht="18.75" thickBot="1" x14ac:dyDescent="0.3">
      <c r="A51" s="67" t="s">
        <v>85</v>
      </c>
      <c r="B51" s="68">
        <f>E14+E24+E32+E38+E48</f>
        <v>0</v>
      </c>
      <c r="C51" s="69"/>
      <c r="D51" s="70" t="s">
        <v>88</v>
      </c>
      <c r="E51" s="77"/>
    </row>
    <row r="52" spans="1:5" s="43" customFormat="1" ht="18.75" thickBot="1" x14ac:dyDescent="0.3">
      <c r="A52" s="71" t="s">
        <v>86</v>
      </c>
      <c r="B52" s="72">
        <f>SUM(B50:B51)</f>
        <v>0</v>
      </c>
      <c r="C52" s="69"/>
      <c r="D52" s="67" t="s">
        <v>89</v>
      </c>
      <c r="E52" s="77"/>
    </row>
    <row r="53" spans="1:5" s="43" customFormat="1" ht="18.75" thickBot="1" x14ac:dyDescent="0.3">
      <c r="A53" s="69"/>
      <c r="B53" s="69"/>
      <c r="C53" s="69"/>
      <c r="D53" s="67" t="s">
        <v>96</v>
      </c>
      <c r="E53" s="77"/>
    </row>
    <row r="54" spans="1:5" s="43" customFormat="1" ht="18.75" thickBot="1" x14ac:dyDescent="0.3">
      <c r="A54" s="69"/>
      <c r="B54" s="69"/>
      <c r="C54" s="69"/>
      <c r="D54" s="73" t="s">
        <v>90</v>
      </c>
      <c r="E54" s="76">
        <f>SUM(E50:E53)</f>
        <v>0</v>
      </c>
    </row>
    <row r="55" spans="1:5" s="43" customFormat="1" thickBot="1" x14ac:dyDescent="0.25">
      <c r="A55" s="69"/>
      <c r="B55" s="69"/>
      <c r="C55" s="69"/>
      <c r="D55" s="69"/>
      <c r="E55" s="69"/>
    </row>
    <row r="56" spans="1:5" s="43" customFormat="1" ht="18.75" thickBot="1" x14ac:dyDescent="0.3">
      <c r="A56" s="97" t="s">
        <v>91</v>
      </c>
      <c r="B56" s="97"/>
      <c r="C56" s="98"/>
      <c r="D56" s="74">
        <f>E54-B52</f>
        <v>0</v>
      </c>
      <c r="E56" s="75" t="s">
        <v>92</v>
      </c>
    </row>
    <row r="57" spans="1:5" s="43" customFormat="1" ht="14.25" x14ac:dyDescent="0.2">
      <c r="A57" s="69"/>
      <c r="B57" s="69"/>
      <c r="C57" s="69"/>
      <c r="D57" s="69"/>
      <c r="E57" s="69"/>
    </row>
    <row r="58" spans="1:5" s="43" customFormat="1" ht="14.25" x14ac:dyDescent="0.2"/>
    <row r="59" spans="1:5" s="43" customFormat="1" ht="14.25" x14ac:dyDescent="0.2"/>
  </sheetData>
  <sheetProtection algorithmName="SHA-512" hashValue="DKUl+bGhNCFnHvCGS/u1OLW56QxMT0Xg7gxKQnANDbYoF5nEbze2t2JeJmAZ3vffdYo9u5jF4X3Fcxey4ljBPg==" saltValue="i8F1KY2QhjM1MADtWntKZw==" spinCount="100000" sheet="1" objects="1" scenarios="1"/>
  <protectedRanges>
    <protectedRange algorithmName="SHA-512" hashValue="BvNp0l0IpoLgLOclEwMiLoVA/aNGvM3PwFqTGU07BWyDhc/lUqWeSKjdPf/lVjd1PdjCPyyX2IBJc1UXqj1ukQ==" saltValue="npRA9y98QdoL0IGoWTy3/g==" spinCount="100000" sqref="A1:E4 A5:A12 A12:B13 D5:D14 E14 D15:E15 A14:A22 B22 A23:B23 D16:D24 E24 D25:E25 A24:A27 A28:B28 B27 D26:D32 E32 D33:E33 A29:A34 B34 A35:B35 A36:A41 B41" name="Rango2"/>
    <protectedRange algorithmName="SHA-512" hashValue="2WLZrvcvrg3dslpVTdtAnQ2Qr2zcYhxb1Kc1+5ZRyQu8GK4SmrzdmFZluBIqoEJ8UTvIAVley9ASyiDn0EDJVA==" saltValue="ej87JD3vFbRKVcLOXeKukQ==" spinCount="100000" sqref="A1:E4" name="Rango1"/>
  </protectedRanges>
  <customSheetViews>
    <customSheetView guid="{26B8EB7D-FAF6-4A8E-B347-9EF15B506DD9}" scale="115" showPageBreaks="1" printArea="1">
      <selection activeCell="H1" sqref="H1"/>
      <colBreaks count="1" manualBreakCount="1">
        <brk id="5" max="1048575" man="1"/>
      </colBreaks>
      <pageMargins left="0.7" right="0.7" top="0.75" bottom="0.75" header="0.3" footer="0.3"/>
      <pageSetup paperSize="9" scale="75" orientation="portrait" horizontalDpi="0" verticalDpi="0" r:id="rId1"/>
    </customSheetView>
  </customSheetViews>
  <mergeCells count="14">
    <mergeCell ref="D15:E15"/>
    <mergeCell ref="D25:E25"/>
    <mergeCell ref="D33:E33"/>
    <mergeCell ref="D39:E39"/>
    <mergeCell ref="A56:C56"/>
    <mergeCell ref="A23:B23"/>
    <mergeCell ref="A28:B28"/>
    <mergeCell ref="A35:B35"/>
    <mergeCell ref="A42:B42"/>
    <mergeCell ref="B1:D1"/>
    <mergeCell ref="A2:E2"/>
    <mergeCell ref="A4:B4"/>
    <mergeCell ref="A13:B13"/>
    <mergeCell ref="D4:E4"/>
  </mergeCells>
  <pageMargins left="0.7" right="0.7" top="0.75" bottom="0.75" header="0.3" footer="0.3"/>
  <pageSetup paperSize="9" scale="75" orientation="portrait" horizontalDpi="0" verticalDpi="0" r:id="rId2"/>
  <colBreaks count="1" manualBreakCount="1">
    <brk id="5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6" zoomScale="110" zoomScaleNormal="110" workbookViewId="0">
      <selection activeCell="D60" sqref="D60"/>
    </sheetView>
  </sheetViews>
  <sheetFormatPr baseColWidth="10" defaultColWidth="9.140625" defaultRowHeight="15" x14ac:dyDescent="0.25"/>
  <cols>
    <col min="1" max="1" width="28.7109375" customWidth="1"/>
    <col min="2" max="2" width="24.85546875" customWidth="1"/>
    <col min="3" max="3" width="9.5703125" customWidth="1"/>
    <col min="4" max="4" width="28.7109375" customWidth="1"/>
    <col min="5" max="5" width="24.7109375" customWidth="1"/>
  </cols>
  <sheetData>
    <row r="1" spans="1:6" ht="98.25" customHeight="1" x14ac:dyDescent="0.25">
      <c r="A1" s="2"/>
      <c r="B1" s="101" t="s">
        <v>69</v>
      </c>
      <c r="C1" s="102"/>
      <c r="D1" s="102"/>
      <c r="E1" s="1"/>
    </row>
    <row r="2" spans="1:6" s="3" customFormat="1" ht="40.5" customHeight="1" thickBot="1" x14ac:dyDescent="0.25">
      <c r="A2" s="103" t="s">
        <v>93</v>
      </c>
      <c r="B2" s="103"/>
      <c r="C2" s="103"/>
      <c r="D2" s="103"/>
      <c r="E2" s="103"/>
    </row>
    <row r="3" spans="1:6" s="9" customFormat="1" ht="20.25" customHeight="1" thickBot="1" x14ac:dyDescent="0.3">
      <c r="A3" s="10" t="s">
        <v>0</v>
      </c>
      <c r="B3" s="11" t="s">
        <v>1</v>
      </c>
      <c r="C3" s="8"/>
      <c r="D3" s="11" t="s">
        <v>0</v>
      </c>
      <c r="E3" s="12" t="s">
        <v>1</v>
      </c>
    </row>
    <row r="4" spans="1:6" s="6" customFormat="1" ht="15" customHeight="1" thickBot="1" x14ac:dyDescent="0.3">
      <c r="A4" s="104" t="s">
        <v>56</v>
      </c>
      <c r="B4" s="105"/>
      <c r="C4" s="4"/>
      <c r="D4" s="104" t="s">
        <v>60</v>
      </c>
      <c r="E4" s="105"/>
      <c r="F4" s="5"/>
    </row>
    <row r="5" spans="1:6" s="6" customFormat="1" ht="15" customHeight="1" x14ac:dyDescent="0.25">
      <c r="A5" s="26" t="s">
        <v>55</v>
      </c>
      <c r="B5" s="27"/>
      <c r="C5" s="4"/>
      <c r="D5" s="37" t="s">
        <v>72</v>
      </c>
      <c r="E5" s="38"/>
    </row>
    <row r="6" spans="1:6" s="6" customFormat="1" ht="15" customHeight="1" x14ac:dyDescent="0.25">
      <c r="A6" s="28" t="s">
        <v>2</v>
      </c>
      <c r="B6" s="29"/>
      <c r="C6" s="4"/>
      <c r="D6" s="28" t="s">
        <v>4</v>
      </c>
      <c r="E6" s="29"/>
    </row>
    <row r="7" spans="1:6" s="6" customFormat="1" ht="15" customHeight="1" x14ac:dyDescent="0.25">
      <c r="A7" s="28" t="s">
        <v>5</v>
      </c>
      <c r="B7" s="29" t="s">
        <v>3</v>
      </c>
      <c r="C7" s="4"/>
      <c r="D7" s="28" t="s">
        <v>6</v>
      </c>
      <c r="E7" s="29" t="s">
        <v>3</v>
      </c>
    </row>
    <row r="8" spans="1:6" s="6" customFormat="1" ht="15" customHeight="1" x14ac:dyDescent="0.25">
      <c r="A8" s="28" t="s">
        <v>7</v>
      </c>
      <c r="B8" s="29" t="s">
        <v>3</v>
      </c>
      <c r="C8" s="4"/>
      <c r="D8" s="28" t="s">
        <v>8</v>
      </c>
      <c r="E8" s="29" t="s">
        <v>3</v>
      </c>
    </row>
    <row r="9" spans="1:6" s="6" customFormat="1" ht="15" customHeight="1" x14ac:dyDescent="0.25">
      <c r="A9" s="28" t="s">
        <v>9</v>
      </c>
      <c r="B9" s="29" t="s">
        <v>3</v>
      </c>
      <c r="C9" s="4"/>
      <c r="D9" s="28" t="s">
        <v>10</v>
      </c>
      <c r="E9" s="29" t="s">
        <v>3</v>
      </c>
    </row>
    <row r="10" spans="1:6" s="6" customFormat="1" ht="15" customHeight="1" x14ac:dyDescent="0.25">
      <c r="A10" s="28" t="s">
        <v>11</v>
      </c>
      <c r="B10" s="29"/>
      <c r="C10" s="4"/>
      <c r="D10" s="28" t="s">
        <v>12</v>
      </c>
      <c r="E10" s="29" t="s">
        <v>3</v>
      </c>
    </row>
    <row r="11" spans="1:6" s="6" customFormat="1" ht="15" customHeight="1" thickBot="1" x14ac:dyDescent="0.3">
      <c r="A11" s="28" t="s">
        <v>14</v>
      </c>
      <c r="B11" s="30"/>
      <c r="C11" s="4"/>
      <c r="D11" s="28" t="s">
        <v>58</v>
      </c>
      <c r="E11" s="29"/>
    </row>
    <row r="12" spans="1:6" s="6" customFormat="1" ht="15" customHeight="1" thickBot="1" x14ac:dyDescent="0.3">
      <c r="A12" s="31" t="s">
        <v>73</v>
      </c>
      <c r="B12" s="15"/>
      <c r="C12" s="4"/>
      <c r="D12" s="39" t="s">
        <v>59</v>
      </c>
      <c r="E12" s="29"/>
    </row>
    <row r="13" spans="1:6" s="6" customFormat="1" ht="15" customHeight="1" thickBot="1" x14ac:dyDescent="0.3">
      <c r="A13" s="106" t="s">
        <v>57</v>
      </c>
      <c r="B13" s="107"/>
      <c r="C13" s="4"/>
      <c r="D13" s="28" t="s">
        <v>14</v>
      </c>
      <c r="E13" s="30" t="s">
        <v>3</v>
      </c>
    </row>
    <row r="14" spans="1:6" s="6" customFormat="1" ht="15" customHeight="1" thickBot="1" x14ac:dyDescent="0.3">
      <c r="A14" s="32" t="s">
        <v>13</v>
      </c>
      <c r="B14" s="33"/>
      <c r="C14" s="4"/>
      <c r="D14" s="31" t="s">
        <v>79</v>
      </c>
      <c r="E14" s="15"/>
    </row>
    <row r="15" spans="1:6" s="6" customFormat="1" ht="15" customHeight="1" thickBot="1" x14ac:dyDescent="0.3">
      <c r="A15" s="34" t="s">
        <v>15</v>
      </c>
      <c r="B15" s="29"/>
      <c r="C15" s="4"/>
      <c r="D15" s="99" t="s">
        <v>61</v>
      </c>
      <c r="E15" s="100"/>
    </row>
    <row r="16" spans="1:6" s="6" customFormat="1" ht="15" customHeight="1" x14ac:dyDescent="0.25">
      <c r="A16" s="34" t="s">
        <v>16</v>
      </c>
      <c r="B16" s="29"/>
      <c r="C16" s="4"/>
      <c r="D16" s="35" t="s">
        <v>17</v>
      </c>
      <c r="E16" s="33"/>
    </row>
    <row r="17" spans="1:5" s="6" customFormat="1" ht="15" customHeight="1" x14ac:dyDescent="0.25">
      <c r="A17" s="34" t="s">
        <v>18</v>
      </c>
      <c r="B17" s="29"/>
      <c r="C17" s="4"/>
      <c r="D17" s="28" t="s">
        <v>19</v>
      </c>
      <c r="E17" s="29"/>
    </row>
    <row r="18" spans="1:5" s="6" customFormat="1" ht="15" customHeight="1" x14ac:dyDescent="0.25">
      <c r="A18" s="34" t="s">
        <v>20</v>
      </c>
      <c r="B18" s="29"/>
      <c r="C18" s="4"/>
      <c r="D18" s="28" t="s">
        <v>6</v>
      </c>
      <c r="E18" s="29"/>
    </row>
    <row r="19" spans="1:5" s="6" customFormat="1" ht="15" customHeight="1" x14ac:dyDescent="0.25">
      <c r="A19" s="34" t="s">
        <v>21</v>
      </c>
      <c r="B19" s="29"/>
      <c r="C19" s="4"/>
      <c r="D19" s="28" t="s">
        <v>22</v>
      </c>
      <c r="E19" s="29"/>
    </row>
    <row r="20" spans="1:5" s="6" customFormat="1" ht="15" customHeight="1" x14ac:dyDescent="0.25">
      <c r="A20" s="34" t="s">
        <v>94</v>
      </c>
      <c r="B20" s="29"/>
      <c r="C20" s="4"/>
      <c r="D20" s="28" t="s">
        <v>23</v>
      </c>
      <c r="E20" s="29"/>
    </row>
    <row r="21" spans="1:5" s="6" customFormat="1" ht="15" customHeight="1" thickBot="1" x14ac:dyDescent="0.3">
      <c r="A21" s="34" t="s">
        <v>14</v>
      </c>
      <c r="B21" s="30"/>
      <c r="C21" s="4"/>
      <c r="D21" s="28" t="s">
        <v>24</v>
      </c>
      <c r="E21" s="29"/>
    </row>
    <row r="22" spans="1:5" s="6" customFormat="1" ht="15" customHeight="1" thickBot="1" x14ac:dyDescent="0.3">
      <c r="A22" s="31" t="s">
        <v>74</v>
      </c>
      <c r="B22" s="15"/>
      <c r="C22" s="4"/>
      <c r="D22" s="28" t="s">
        <v>25</v>
      </c>
      <c r="E22" s="29"/>
    </row>
    <row r="23" spans="1:5" s="6" customFormat="1" ht="15" customHeight="1" thickBot="1" x14ac:dyDescent="0.3">
      <c r="A23" s="99" t="s">
        <v>62</v>
      </c>
      <c r="B23" s="100"/>
      <c r="C23" s="4"/>
      <c r="D23" s="28" t="s">
        <v>14</v>
      </c>
      <c r="E23" s="30"/>
    </row>
    <row r="24" spans="1:5" s="6" customFormat="1" ht="15" customHeight="1" thickBot="1" x14ac:dyDescent="0.3">
      <c r="A24" s="35" t="s">
        <v>26</v>
      </c>
      <c r="B24" s="33"/>
      <c r="C24" s="4"/>
      <c r="D24" s="31" t="s">
        <v>80</v>
      </c>
      <c r="E24" s="15"/>
    </row>
    <row r="25" spans="1:5" s="6" customFormat="1" ht="15" customHeight="1" thickBot="1" x14ac:dyDescent="0.3">
      <c r="A25" s="28" t="s">
        <v>71</v>
      </c>
      <c r="B25" s="29"/>
      <c r="C25" s="4"/>
      <c r="D25" s="99" t="s">
        <v>66</v>
      </c>
      <c r="E25" s="100"/>
    </row>
    <row r="26" spans="1:5" s="6" customFormat="1" ht="15" customHeight="1" thickBot="1" x14ac:dyDescent="0.3">
      <c r="A26" s="28" t="s">
        <v>14</v>
      </c>
      <c r="B26" s="30"/>
      <c r="C26" s="4"/>
      <c r="D26" s="35" t="s">
        <v>27</v>
      </c>
      <c r="E26" s="33"/>
    </row>
    <row r="27" spans="1:5" s="6" customFormat="1" ht="15" customHeight="1" thickBot="1" x14ac:dyDescent="0.3">
      <c r="A27" s="31" t="s">
        <v>75</v>
      </c>
      <c r="B27" s="15"/>
      <c r="C27" s="4"/>
      <c r="D27" s="28" t="s">
        <v>28</v>
      </c>
      <c r="E27" s="29"/>
    </row>
    <row r="28" spans="1:5" s="6" customFormat="1" ht="15" customHeight="1" thickBot="1" x14ac:dyDescent="0.3">
      <c r="A28" s="99" t="s">
        <v>63</v>
      </c>
      <c r="B28" s="100"/>
      <c r="C28" s="4"/>
      <c r="D28" s="28" t="s">
        <v>30</v>
      </c>
      <c r="E28" s="29"/>
    </row>
    <row r="29" spans="1:5" s="6" customFormat="1" ht="15" customHeight="1" x14ac:dyDescent="0.25">
      <c r="A29" s="35" t="s">
        <v>29</v>
      </c>
      <c r="B29" s="33"/>
      <c r="C29" s="4"/>
      <c r="D29" s="28" t="s">
        <v>32</v>
      </c>
      <c r="E29" s="29"/>
    </row>
    <row r="30" spans="1:5" s="6" customFormat="1" ht="15" customHeight="1" x14ac:dyDescent="0.25">
      <c r="A30" s="28" t="s">
        <v>31</v>
      </c>
      <c r="B30" s="29"/>
      <c r="C30" s="4"/>
      <c r="D30" s="28" t="s">
        <v>34</v>
      </c>
      <c r="E30" s="29"/>
    </row>
    <row r="31" spans="1:5" s="6" customFormat="1" ht="15" customHeight="1" thickBot="1" x14ac:dyDescent="0.3">
      <c r="A31" s="28" t="s">
        <v>33</v>
      </c>
      <c r="B31" s="29"/>
      <c r="C31" s="4"/>
      <c r="D31" s="28" t="s">
        <v>36</v>
      </c>
      <c r="E31" s="30"/>
    </row>
    <row r="32" spans="1:5" s="6" customFormat="1" ht="15" customHeight="1" thickBot="1" x14ac:dyDescent="0.3">
      <c r="A32" s="28" t="s">
        <v>35</v>
      </c>
      <c r="B32" s="29"/>
      <c r="C32" s="4"/>
      <c r="D32" s="31" t="s">
        <v>81</v>
      </c>
      <c r="E32" s="15"/>
    </row>
    <row r="33" spans="1:7" s="6" customFormat="1" ht="15" customHeight="1" thickBot="1" x14ac:dyDescent="0.3">
      <c r="A33" s="28" t="s">
        <v>14</v>
      </c>
      <c r="B33" s="30"/>
      <c r="C33" s="4"/>
      <c r="D33" s="99" t="s">
        <v>67</v>
      </c>
      <c r="E33" s="100"/>
    </row>
    <row r="34" spans="1:7" s="6" customFormat="1" ht="15" customHeight="1" thickBot="1" x14ac:dyDescent="0.3">
      <c r="A34" s="31" t="s">
        <v>76</v>
      </c>
      <c r="B34" s="15"/>
      <c r="C34" s="4"/>
      <c r="D34" s="35" t="s">
        <v>37</v>
      </c>
      <c r="E34" s="40"/>
    </row>
    <row r="35" spans="1:7" s="6" customFormat="1" ht="15" customHeight="1" thickBot="1" x14ac:dyDescent="0.3">
      <c r="A35" s="99" t="s">
        <v>64</v>
      </c>
      <c r="B35" s="100"/>
      <c r="C35" s="4"/>
      <c r="D35" s="28" t="s">
        <v>39</v>
      </c>
      <c r="E35" s="29"/>
    </row>
    <row r="36" spans="1:7" s="6" customFormat="1" ht="15" customHeight="1" x14ac:dyDescent="0.25">
      <c r="A36" s="35" t="s">
        <v>38</v>
      </c>
      <c r="B36" s="33"/>
      <c r="C36" s="4"/>
      <c r="D36" s="28" t="s">
        <v>41</v>
      </c>
      <c r="E36" s="29"/>
    </row>
    <row r="37" spans="1:7" s="6" customFormat="1" ht="15" customHeight="1" thickBot="1" x14ac:dyDescent="0.3">
      <c r="A37" s="28" t="s">
        <v>40</v>
      </c>
      <c r="B37" s="29"/>
      <c r="C37" s="4"/>
      <c r="D37" s="28" t="s">
        <v>43</v>
      </c>
      <c r="E37" s="30"/>
    </row>
    <row r="38" spans="1:7" s="6" customFormat="1" ht="15" customHeight="1" thickBot="1" x14ac:dyDescent="0.3">
      <c r="A38" s="28" t="s">
        <v>42</v>
      </c>
      <c r="B38" s="29"/>
      <c r="C38" s="4"/>
      <c r="D38" s="31" t="s">
        <v>82</v>
      </c>
      <c r="E38" s="16"/>
    </row>
    <row r="39" spans="1:7" s="6" customFormat="1" ht="15" customHeight="1" thickBot="1" x14ac:dyDescent="0.3">
      <c r="A39" s="28" t="s">
        <v>44</v>
      </c>
      <c r="B39" s="29"/>
      <c r="C39" s="4"/>
      <c r="D39" s="99" t="s">
        <v>68</v>
      </c>
      <c r="E39" s="100"/>
      <c r="G39" s="5"/>
    </row>
    <row r="40" spans="1:7" s="6" customFormat="1" ht="15" customHeight="1" thickBot="1" x14ac:dyDescent="0.3">
      <c r="A40" s="28" t="s">
        <v>14</v>
      </c>
      <c r="B40" s="30"/>
      <c r="C40" s="4"/>
      <c r="D40" s="35" t="s">
        <v>45</v>
      </c>
      <c r="E40" s="33"/>
      <c r="G40" s="5"/>
    </row>
    <row r="41" spans="1:7" s="6" customFormat="1" ht="15" customHeight="1" thickBot="1" x14ac:dyDescent="0.3">
      <c r="A41" s="31" t="s">
        <v>77</v>
      </c>
      <c r="B41" s="16"/>
      <c r="C41" s="4"/>
      <c r="D41" s="28" t="s">
        <v>46</v>
      </c>
      <c r="E41" s="29"/>
      <c r="G41" s="5"/>
    </row>
    <row r="42" spans="1:7" s="6" customFormat="1" ht="15" customHeight="1" thickBot="1" x14ac:dyDescent="0.3">
      <c r="A42" s="99" t="s">
        <v>65</v>
      </c>
      <c r="B42" s="100"/>
      <c r="C42" s="4"/>
      <c r="D42" s="28" t="s">
        <v>48</v>
      </c>
      <c r="E42" s="29"/>
    </row>
    <row r="43" spans="1:7" s="6" customFormat="1" ht="15" customHeight="1" x14ac:dyDescent="0.25">
      <c r="A43" s="35" t="s">
        <v>47</v>
      </c>
      <c r="B43" s="33"/>
      <c r="C43" s="4"/>
      <c r="D43" s="28" t="s">
        <v>50</v>
      </c>
      <c r="E43" s="29"/>
    </row>
    <row r="44" spans="1:7" s="6" customFormat="1" ht="15" customHeight="1" x14ac:dyDescent="0.25">
      <c r="A44" s="28" t="s">
        <v>49</v>
      </c>
      <c r="B44" s="29"/>
      <c r="C44" s="4"/>
      <c r="D44" s="28" t="s">
        <v>52</v>
      </c>
      <c r="E44" s="29"/>
    </row>
    <row r="45" spans="1:7" s="6" customFormat="1" ht="15" customHeight="1" x14ac:dyDescent="0.25">
      <c r="A45" s="28" t="s">
        <v>51</v>
      </c>
      <c r="B45" s="29"/>
      <c r="C45" s="4"/>
      <c r="D45" s="28" t="s">
        <v>54</v>
      </c>
      <c r="E45" s="29"/>
    </row>
    <row r="46" spans="1:7" s="6" customFormat="1" ht="15" customHeight="1" x14ac:dyDescent="0.25">
      <c r="A46" s="28" t="s">
        <v>53</v>
      </c>
      <c r="B46" s="29"/>
      <c r="C46" s="4"/>
      <c r="D46" s="28" t="s">
        <v>70</v>
      </c>
      <c r="E46" s="29"/>
    </row>
    <row r="47" spans="1:7" s="6" customFormat="1" ht="15" customHeight="1" thickBot="1" x14ac:dyDescent="0.3">
      <c r="A47" s="28" t="s">
        <v>14</v>
      </c>
      <c r="B47" s="30"/>
      <c r="C47" s="4"/>
      <c r="D47" s="28" t="s">
        <v>14</v>
      </c>
      <c r="E47" s="41"/>
    </row>
    <row r="48" spans="1:7" s="3" customFormat="1" ht="15.75" thickBot="1" x14ac:dyDescent="0.25">
      <c r="A48" s="36" t="s">
        <v>78</v>
      </c>
      <c r="B48" s="15"/>
      <c r="D48" s="36" t="s">
        <v>83</v>
      </c>
      <c r="E48" s="15"/>
    </row>
    <row r="49" spans="1:5" ht="15.75" thickBot="1" x14ac:dyDescent="0.3">
      <c r="B49" s="13"/>
      <c r="E49" s="13"/>
    </row>
    <row r="50" spans="1:5" s="3" customFormat="1" ht="18.75" thickBot="1" x14ac:dyDescent="0.3">
      <c r="A50" s="14" t="s">
        <v>84</v>
      </c>
      <c r="B50" s="17"/>
      <c r="D50" s="14" t="s">
        <v>87</v>
      </c>
      <c r="E50" s="21"/>
    </row>
    <row r="51" spans="1:5" s="3" customFormat="1" ht="18.75" thickBot="1" x14ac:dyDescent="0.3">
      <c r="A51" s="14" t="s">
        <v>85</v>
      </c>
      <c r="B51" s="17"/>
      <c r="D51" s="20" t="s">
        <v>88</v>
      </c>
      <c r="E51" s="21"/>
    </row>
    <row r="52" spans="1:5" s="3" customFormat="1" ht="18.75" thickBot="1" x14ac:dyDescent="0.3">
      <c r="A52" s="19" t="s">
        <v>86</v>
      </c>
      <c r="B52" s="18"/>
      <c r="D52" s="14" t="s">
        <v>89</v>
      </c>
      <c r="E52" s="21"/>
    </row>
    <row r="53" spans="1:5" s="3" customFormat="1" ht="18.75" thickBot="1" x14ac:dyDescent="0.3">
      <c r="A53" s="20" t="s">
        <v>97</v>
      </c>
      <c r="B53" s="87"/>
      <c r="D53" s="14" t="s">
        <v>96</v>
      </c>
      <c r="E53" s="21"/>
    </row>
    <row r="54" spans="1:5" s="3" customFormat="1" ht="18.75" thickBot="1" x14ac:dyDescent="0.3">
      <c r="D54" s="23" t="s">
        <v>90</v>
      </c>
      <c r="E54" s="22"/>
    </row>
    <row r="55" spans="1:5" s="3" customFormat="1" thickBot="1" x14ac:dyDescent="0.25"/>
    <row r="56" spans="1:5" s="3" customFormat="1" ht="18.75" thickBot="1" x14ac:dyDescent="0.3">
      <c r="A56" s="108" t="s">
        <v>91</v>
      </c>
      <c r="B56" s="108"/>
      <c r="C56" s="109"/>
      <c r="D56" s="25"/>
      <c r="E56" s="7" t="s">
        <v>92</v>
      </c>
    </row>
    <row r="57" spans="1:5" s="3" customFormat="1" ht="14.25" x14ac:dyDescent="0.2"/>
    <row r="58" spans="1:5" s="3" customFormat="1" ht="14.25" x14ac:dyDescent="0.2"/>
    <row r="59" spans="1:5" s="3" customFormat="1" ht="14.25" x14ac:dyDescent="0.2"/>
  </sheetData>
  <customSheetViews>
    <customSheetView guid="{26B8EB7D-FAF6-4A8E-B347-9EF15B506DD9}" scale="110" showPageBreaks="1" printArea="1" topLeftCell="A46">
      <selection activeCell="G54" sqref="G54"/>
      <colBreaks count="1" manualBreakCount="1">
        <brk id="5" max="1048575" man="1"/>
      </colBreaks>
      <pageMargins left="0.7" right="0.7" top="0.75" bottom="0.75" header="0.3" footer="0.3"/>
      <pageSetup paperSize="9" scale="75" orientation="portrait" horizontalDpi="0" verticalDpi="0" r:id="rId1"/>
    </customSheetView>
  </customSheetViews>
  <mergeCells count="14">
    <mergeCell ref="A42:B42"/>
    <mergeCell ref="A56:C56"/>
    <mergeCell ref="A23:B23"/>
    <mergeCell ref="D25:E25"/>
    <mergeCell ref="A28:B28"/>
    <mergeCell ref="D33:E33"/>
    <mergeCell ref="A35:B35"/>
    <mergeCell ref="D39:E39"/>
    <mergeCell ref="D15:E15"/>
    <mergeCell ref="B1:D1"/>
    <mergeCell ref="A2:E2"/>
    <mergeCell ref="A4:B4"/>
    <mergeCell ref="D4:E4"/>
    <mergeCell ref="A13:B13"/>
  </mergeCells>
  <pageMargins left="0.7" right="0.7" top="0.75" bottom="0.75" header="0.3" footer="0.3"/>
  <pageSetup paperSize="9" scale="75" orientation="portrait" horizontalDpi="0" verticalDpi="0" r:id="rId2"/>
  <colBreaks count="1" manualBreakCount="1">
    <brk id="5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6" zoomScale="110" zoomScaleNormal="110" workbookViewId="0">
      <selection activeCell="A53" sqref="A53:B53"/>
    </sheetView>
  </sheetViews>
  <sheetFormatPr baseColWidth="10" defaultColWidth="9.140625" defaultRowHeight="15" x14ac:dyDescent="0.25"/>
  <cols>
    <col min="1" max="1" width="28.7109375" customWidth="1"/>
    <col min="2" max="2" width="25.140625" customWidth="1"/>
    <col min="3" max="3" width="9.5703125" customWidth="1"/>
    <col min="4" max="4" width="28.7109375" customWidth="1"/>
    <col min="5" max="5" width="24.7109375" customWidth="1"/>
  </cols>
  <sheetData>
    <row r="1" spans="1:6" ht="93.75" customHeight="1" x14ac:dyDescent="0.25">
      <c r="A1" s="2"/>
      <c r="B1" s="101" t="s">
        <v>69</v>
      </c>
      <c r="C1" s="102"/>
      <c r="D1" s="102"/>
      <c r="E1" s="1"/>
    </row>
    <row r="2" spans="1:6" s="3" customFormat="1" ht="33" customHeight="1" thickBot="1" x14ac:dyDescent="0.25">
      <c r="A2" s="103" t="s">
        <v>93</v>
      </c>
      <c r="B2" s="103"/>
      <c r="C2" s="103"/>
      <c r="D2" s="103"/>
      <c r="E2" s="103"/>
    </row>
    <row r="3" spans="1:6" s="9" customFormat="1" ht="16.5" thickBot="1" x14ac:dyDescent="0.3">
      <c r="A3" s="10" t="s">
        <v>0</v>
      </c>
      <c r="B3" s="11" t="s">
        <v>1</v>
      </c>
      <c r="C3" s="8"/>
      <c r="D3" s="11" t="s">
        <v>0</v>
      </c>
      <c r="E3" s="12" t="s">
        <v>1</v>
      </c>
    </row>
    <row r="4" spans="1:6" s="6" customFormat="1" ht="15.75" thickBot="1" x14ac:dyDescent="0.3">
      <c r="A4" s="104" t="s">
        <v>56</v>
      </c>
      <c r="B4" s="105"/>
      <c r="C4" s="4"/>
      <c r="D4" s="104" t="s">
        <v>60</v>
      </c>
      <c r="E4" s="105"/>
      <c r="F4" s="5"/>
    </row>
    <row r="5" spans="1:6" s="6" customFormat="1" ht="14.25" x14ac:dyDescent="0.25">
      <c r="A5" s="26" t="s">
        <v>55</v>
      </c>
      <c r="B5" s="27"/>
      <c r="C5" s="4"/>
      <c r="D5" s="37" t="s">
        <v>72</v>
      </c>
      <c r="E5" s="38"/>
    </row>
    <row r="6" spans="1:6" s="6" customFormat="1" ht="14.25" x14ac:dyDescent="0.25">
      <c r="A6" s="28" t="s">
        <v>2</v>
      </c>
      <c r="B6" s="29">
        <v>250</v>
      </c>
      <c r="C6" s="4"/>
      <c r="D6" s="28" t="s">
        <v>4</v>
      </c>
      <c r="E6" s="29"/>
    </row>
    <row r="7" spans="1:6" s="6" customFormat="1" ht="14.25" x14ac:dyDescent="0.25">
      <c r="A7" s="28" t="s">
        <v>5</v>
      </c>
      <c r="B7" s="29"/>
      <c r="C7" s="4"/>
      <c r="D7" s="28" t="s">
        <v>6</v>
      </c>
      <c r="E7" s="29">
        <v>450</v>
      </c>
    </row>
    <row r="8" spans="1:6" s="6" customFormat="1" ht="14.25" x14ac:dyDescent="0.25">
      <c r="A8" s="28" t="s">
        <v>7</v>
      </c>
      <c r="B8" s="29"/>
      <c r="C8" s="4"/>
      <c r="D8" s="28" t="s">
        <v>8</v>
      </c>
      <c r="E8" s="29">
        <v>300</v>
      </c>
    </row>
    <row r="9" spans="1:6" s="6" customFormat="1" ht="14.25" x14ac:dyDescent="0.25">
      <c r="A9" s="28" t="s">
        <v>9</v>
      </c>
      <c r="B9" s="29"/>
      <c r="C9" s="4"/>
      <c r="D9" s="28" t="s">
        <v>10</v>
      </c>
      <c r="E9" s="29"/>
    </row>
    <row r="10" spans="1:6" s="6" customFormat="1" ht="14.25" x14ac:dyDescent="0.25">
      <c r="A10" s="28" t="s">
        <v>11</v>
      </c>
      <c r="B10" s="29"/>
      <c r="C10" s="4"/>
      <c r="D10" s="28" t="s">
        <v>12</v>
      </c>
      <c r="E10" s="29" t="s">
        <v>3</v>
      </c>
    </row>
    <row r="11" spans="1:6" s="6" customFormat="1" thickBot="1" x14ac:dyDescent="0.3">
      <c r="A11" s="28" t="s">
        <v>14</v>
      </c>
      <c r="B11" s="30"/>
      <c r="C11" s="4"/>
      <c r="D11" s="28" t="s">
        <v>58</v>
      </c>
      <c r="E11" s="29"/>
    </row>
    <row r="12" spans="1:6" s="6" customFormat="1" ht="15.75" thickBot="1" x14ac:dyDescent="0.3">
      <c r="A12" s="31" t="s">
        <v>73</v>
      </c>
      <c r="B12" s="15">
        <f>SUM(B5:B11)</f>
        <v>250</v>
      </c>
      <c r="C12" s="4"/>
      <c r="D12" s="39" t="s">
        <v>59</v>
      </c>
      <c r="E12" s="29"/>
    </row>
    <row r="13" spans="1:6" s="6" customFormat="1" ht="15.75" thickBot="1" x14ac:dyDescent="0.3">
      <c r="A13" s="106" t="s">
        <v>57</v>
      </c>
      <c r="B13" s="107"/>
      <c r="C13" s="4"/>
      <c r="D13" s="28" t="s">
        <v>14</v>
      </c>
      <c r="E13" s="30" t="s">
        <v>3</v>
      </c>
    </row>
    <row r="14" spans="1:6" s="6" customFormat="1" ht="15.75" thickBot="1" x14ac:dyDescent="0.3">
      <c r="A14" s="32" t="s">
        <v>13</v>
      </c>
      <c r="B14" s="33"/>
      <c r="C14" s="4"/>
      <c r="D14" s="31" t="s">
        <v>79</v>
      </c>
      <c r="E14" s="15">
        <f>SUM(E5:E13)</f>
        <v>750</v>
      </c>
    </row>
    <row r="15" spans="1:6" s="6" customFormat="1" ht="15.75" thickBot="1" x14ac:dyDescent="0.3">
      <c r="A15" s="34" t="s">
        <v>15</v>
      </c>
      <c r="B15" s="29">
        <v>125</v>
      </c>
      <c r="C15" s="4"/>
      <c r="D15" s="99" t="s">
        <v>61</v>
      </c>
      <c r="E15" s="100"/>
    </row>
    <row r="16" spans="1:6" s="6" customFormat="1" ht="14.25" x14ac:dyDescent="0.25">
      <c r="A16" s="34" t="s">
        <v>16</v>
      </c>
      <c r="B16" s="29">
        <v>75</v>
      </c>
      <c r="C16" s="4"/>
      <c r="D16" s="35" t="s">
        <v>95</v>
      </c>
      <c r="E16" s="33">
        <v>900</v>
      </c>
    </row>
    <row r="17" spans="1:5" s="6" customFormat="1" ht="14.25" x14ac:dyDescent="0.25">
      <c r="A17" s="34" t="s">
        <v>18</v>
      </c>
      <c r="B17" s="29"/>
      <c r="C17" s="4"/>
      <c r="D17" s="28" t="s">
        <v>19</v>
      </c>
      <c r="E17" s="29">
        <v>450</v>
      </c>
    </row>
    <row r="18" spans="1:5" s="6" customFormat="1" ht="14.25" x14ac:dyDescent="0.25">
      <c r="A18" s="34" t="s">
        <v>20</v>
      </c>
      <c r="B18" s="29"/>
      <c r="C18" s="4"/>
      <c r="D18" s="28" t="s">
        <v>6</v>
      </c>
      <c r="E18" s="29">
        <v>100</v>
      </c>
    </row>
    <row r="19" spans="1:5" s="6" customFormat="1" ht="14.25" x14ac:dyDescent="0.25">
      <c r="A19" s="34" t="s">
        <v>21</v>
      </c>
      <c r="B19" s="29">
        <v>475</v>
      </c>
      <c r="C19" s="4"/>
      <c r="D19" s="28" t="s">
        <v>22</v>
      </c>
      <c r="E19" s="29"/>
    </row>
    <row r="20" spans="1:5" s="6" customFormat="1" ht="14.25" x14ac:dyDescent="0.25">
      <c r="A20" s="34" t="s">
        <v>94</v>
      </c>
      <c r="B20" s="29"/>
      <c r="C20" s="4"/>
      <c r="D20" s="28" t="s">
        <v>23</v>
      </c>
      <c r="E20" s="29">
        <v>300</v>
      </c>
    </row>
    <row r="21" spans="1:5" s="6" customFormat="1" thickBot="1" x14ac:dyDescent="0.3">
      <c r="A21" s="34" t="s">
        <v>14</v>
      </c>
      <c r="B21" s="30"/>
      <c r="C21" s="4"/>
      <c r="D21" s="28" t="s">
        <v>24</v>
      </c>
      <c r="E21" s="29"/>
    </row>
    <row r="22" spans="1:5" s="6" customFormat="1" ht="15.75" thickBot="1" x14ac:dyDescent="0.3">
      <c r="A22" s="31" t="s">
        <v>74</v>
      </c>
      <c r="B22" s="15">
        <f>SUM(B14:B21)</f>
        <v>675</v>
      </c>
      <c r="C22" s="4"/>
      <c r="D22" s="28" t="s">
        <v>25</v>
      </c>
      <c r="E22" s="29"/>
    </row>
    <row r="23" spans="1:5" s="6" customFormat="1" ht="15.75" thickBot="1" x14ac:dyDescent="0.3">
      <c r="A23" s="99" t="s">
        <v>62</v>
      </c>
      <c r="B23" s="100"/>
      <c r="C23" s="4"/>
      <c r="D23" s="28" t="s">
        <v>14</v>
      </c>
      <c r="E23" s="30"/>
    </row>
    <row r="24" spans="1:5" s="6" customFormat="1" ht="15.75" thickBot="1" x14ac:dyDescent="0.3">
      <c r="A24" s="35" t="s">
        <v>26</v>
      </c>
      <c r="B24" s="33">
        <v>2000</v>
      </c>
      <c r="C24" s="4"/>
      <c r="D24" s="31" t="s">
        <v>80</v>
      </c>
      <c r="E24" s="15">
        <f>SUM(E16:E23)</f>
        <v>1750</v>
      </c>
    </row>
    <row r="25" spans="1:5" s="6" customFormat="1" ht="15.75" thickBot="1" x14ac:dyDescent="0.3">
      <c r="A25" s="28" t="s">
        <v>71</v>
      </c>
      <c r="B25" s="29">
        <v>3000</v>
      </c>
      <c r="C25" s="4"/>
      <c r="D25" s="99" t="s">
        <v>66</v>
      </c>
      <c r="E25" s="100"/>
    </row>
    <row r="26" spans="1:5" s="6" customFormat="1" thickBot="1" x14ac:dyDescent="0.3">
      <c r="A26" s="28" t="s">
        <v>14</v>
      </c>
      <c r="B26" s="30"/>
      <c r="C26" s="4"/>
      <c r="D26" s="35" t="s">
        <v>27</v>
      </c>
      <c r="E26" s="33">
        <v>700</v>
      </c>
    </row>
    <row r="27" spans="1:5" s="6" customFormat="1" ht="15.75" thickBot="1" x14ac:dyDescent="0.3">
      <c r="A27" s="31" t="s">
        <v>75</v>
      </c>
      <c r="B27" s="15">
        <f>SUM(B24:B26)</f>
        <v>5000</v>
      </c>
      <c r="C27" s="4"/>
      <c r="D27" s="28" t="s">
        <v>28</v>
      </c>
      <c r="E27" s="29"/>
    </row>
    <row r="28" spans="1:5" s="6" customFormat="1" ht="15.75" thickBot="1" x14ac:dyDescent="0.3">
      <c r="A28" s="99" t="s">
        <v>63</v>
      </c>
      <c r="B28" s="100"/>
      <c r="C28" s="4"/>
      <c r="D28" s="28" t="s">
        <v>30</v>
      </c>
      <c r="E28" s="29"/>
    </row>
    <row r="29" spans="1:5" s="6" customFormat="1" ht="14.25" x14ac:dyDescent="0.25">
      <c r="A29" s="35" t="s">
        <v>29</v>
      </c>
      <c r="B29" s="33">
        <v>1000</v>
      </c>
      <c r="C29" s="4"/>
      <c r="D29" s="28" t="s">
        <v>32</v>
      </c>
      <c r="E29" s="29"/>
    </row>
    <row r="30" spans="1:5" s="6" customFormat="1" ht="14.25" x14ac:dyDescent="0.25">
      <c r="A30" s="28" t="s">
        <v>31</v>
      </c>
      <c r="B30" s="29"/>
      <c r="C30" s="4"/>
      <c r="D30" s="28" t="s">
        <v>34</v>
      </c>
      <c r="E30" s="29"/>
    </row>
    <row r="31" spans="1:5" s="6" customFormat="1" thickBot="1" x14ac:dyDescent="0.3">
      <c r="A31" s="28" t="s">
        <v>33</v>
      </c>
      <c r="B31" s="29"/>
      <c r="C31" s="4"/>
      <c r="D31" s="28" t="s">
        <v>36</v>
      </c>
      <c r="E31" s="30"/>
    </row>
    <row r="32" spans="1:5" s="6" customFormat="1" ht="15.75" thickBot="1" x14ac:dyDescent="0.3">
      <c r="A32" s="28" t="s">
        <v>35</v>
      </c>
      <c r="B32" s="29"/>
      <c r="C32" s="4"/>
      <c r="D32" s="31" t="s">
        <v>81</v>
      </c>
      <c r="E32" s="15">
        <f>SUM(E26:E31)</f>
        <v>700</v>
      </c>
    </row>
    <row r="33" spans="1:7" s="6" customFormat="1" ht="15" customHeight="1" thickBot="1" x14ac:dyDescent="0.3">
      <c r="A33" s="28" t="s">
        <v>14</v>
      </c>
      <c r="B33" s="30"/>
      <c r="C33" s="4"/>
      <c r="D33" s="99" t="s">
        <v>67</v>
      </c>
      <c r="E33" s="100"/>
    </row>
    <row r="34" spans="1:7" s="6" customFormat="1" ht="15" customHeight="1" thickBot="1" x14ac:dyDescent="0.3">
      <c r="A34" s="31" t="s">
        <v>76</v>
      </c>
      <c r="B34" s="15">
        <f>SUM(B29:B33)</f>
        <v>1000</v>
      </c>
      <c r="C34" s="4"/>
      <c r="D34" s="35" t="s">
        <v>37</v>
      </c>
      <c r="E34" s="40"/>
    </row>
    <row r="35" spans="1:7" s="6" customFormat="1" ht="15" customHeight="1" thickBot="1" x14ac:dyDescent="0.3">
      <c r="A35" s="99" t="s">
        <v>64</v>
      </c>
      <c r="B35" s="100"/>
      <c r="C35" s="4"/>
      <c r="D35" s="28" t="s">
        <v>39</v>
      </c>
      <c r="E35" s="29"/>
    </row>
    <row r="36" spans="1:7" s="6" customFormat="1" ht="15" customHeight="1" x14ac:dyDescent="0.25">
      <c r="A36" s="35" t="s">
        <v>38</v>
      </c>
      <c r="B36" s="33"/>
      <c r="C36" s="4"/>
      <c r="D36" s="28" t="s">
        <v>41</v>
      </c>
      <c r="E36" s="29"/>
    </row>
    <row r="37" spans="1:7" s="6" customFormat="1" ht="15" customHeight="1" thickBot="1" x14ac:dyDescent="0.3">
      <c r="A37" s="28" t="s">
        <v>40</v>
      </c>
      <c r="B37" s="29"/>
      <c r="C37" s="4"/>
      <c r="D37" s="28" t="s">
        <v>43</v>
      </c>
      <c r="E37" s="30"/>
    </row>
    <row r="38" spans="1:7" s="6" customFormat="1" ht="15" customHeight="1" thickBot="1" x14ac:dyDescent="0.3">
      <c r="A38" s="28" t="s">
        <v>42</v>
      </c>
      <c r="B38" s="29"/>
      <c r="C38" s="4"/>
      <c r="D38" s="31" t="s">
        <v>82</v>
      </c>
      <c r="E38" s="16">
        <f>SUM(E34:E37)</f>
        <v>0</v>
      </c>
    </row>
    <row r="39" spans="1:7" s="6" customFormat="1" ht="15" customHeight="1" thickBot="1" x14ac:dyDescent="0.3">
      <c r="A39" s="28" t="s">
        <v>44</v>
      </c>
      <c r="B39" s="29"/>
      <c r="C39" s="4"/>
      <c r="D39" s="99" t="s">
        <v>68</v>
      </c>
      <c r="E39" s="100"/>
      <c r="G39" s="5"/>
    </row>
    <row r="40" spans="1:7" s="6" customFormat="1" ht="15" customHeight="1" thickBot="1" x14ac:dyDescent="0.3">
      <c r="A40" s="28" t="s">
        <v>14</v>
      </c>
      <c r="B40" s="30"/>
      <c r="C40" s="4"/>
      <c r="D40" s="35" t="s">
        <v>45</v>
      </c>
      <c r="E40" s="33">
        <v>5300</v>
      </c>
      <c r="G40" s="5"/>
    </row>
    <row r="41" spans="1:7" s="6" customFormat="1" ht="15" customHeight="1" thickBot="1" x14ac:dyDescent="0.3">
      <c r="A41" s="31" t="s">
        <v>77</v>
      </c>
      <c r="B41" s="16">
        <f>SUM(B36:B40)</f>
        <v>0</v>
      </c>
      <c r="C41" s="4"/>
      <c r="D41" s="28" t="s">
        <v>46</v>
      </c>
      <c r="E41" s="29"/>
      <c r="G41" s="5"/>
    </row>
    <row r="42" spans="1:7" s="6" customFormat="1" ht="15" customHeight="1" thickBot="1" x14ac:dyDescent="0.3">
      <c r="A42" s="99" t="s">
        <v>65</v>
      </c>
      <c r="B42" s="100"/>
      <c r="C42" s="4"/>
      <c r="D42" s="28" t="s">
        <v>48</v>
      </c>
      <c r="E42" s="29">
        <v>500</v>
      </c>
    </row>
    <row r="43" spans="1:7" s="6" customFormat="1" ht="15" customHeight="1" x14ac:dyDescent="0.25">
      <c r="A43" s="35" t="s">
        <v>47</v>
      </c>
      <c r="B43" s="33"/>
      <c r="C43" s="4"/>
      <c r="D43" s="28" t="s">
        <v>50</v>
      </c>
      <c r="E43" s="29"/>
    </row>
    <row r="44" spans="1:7" s="6" customFormat="1" ht="15" customHeight="1" x14ac:dyDescent="0.25">
      <c r="A44" s="28" t="s">
        <v>49</v>
      </c>
      <c r="B44" s="29"/>
      <c r="C44" s="4"/>
      <c r="D44" s="28" t="s">
        <v>52</v>
      </c>
      <c r="E44" s="29">
        <v>1750</v>
      </c>
    </row>
    <row r="45" spans="1:7" s="6" customFormat="1" ht="15" customHeight="1" x14ac:dyDescent="0.25">
      <c r="A45" s="28" t="s">
        <v>51</v>
      </c>
      <c r="B45" s="29"/>
      <c r="C45" s="4"/>
      <c r="D45" s="28" t="s">
        <v>54</v>
      </c>
      <c r="E45" s="29">
        <v>1000</v>
      </c>
    </row>
    <row r="46" spans="1:7" s="6" customFormat="1" ht="15" customHeight="1" x14ac:dyDescent="0.25">
      <c r="A46" s="28" t="s">
        <v>53</v>
      </c>
      <c r="B46" s="29"/>
      <c r="C46" s="4"/>
      <c r="D46" s="28" t="s">
        <v>70</v>
      </c>
      <c r="E46" s="29">
        <v>1000</v>
      </c>
    </row>
    <row r="47" spans="1:7" s="6" customFormat="1" ht="15" customHeight="1" thickBot="1" x14ac:dyDescent="0.3">
      <c r="A47" s="28" t="s">
        <v>14</v>
      </c>
      <c r="B47" s="30"/>
      <c r="C47" s="4"/>
      <c r="D47" s="28" t="s">
        <v>14</v>
      </c>
      <c r="E47" s="41"/>
    </row>
    <row r="48" spans="1:7" s="3" customFormat="1" ht="15.75" thickBot="1" x14ac:dyDescent="0.25">
      <c r="A48" s="36" t="s">
        <v>78</v>
      </c>
      <c r="B48" s="15">
        <f>SUM(B43:B47)</f>
        <v>0</v>
      </c>
      <c r="D48" s="36" t="s">
        <v>83</v>
      </c>
      <c r="E48" s="15">
        <f>SUM(E40:E47)</f>
        <v>9550</v>
      </c>
    </row>
    <row r="49" spans="1:5" ht="15.75" thickBot="1" x14ac:dyDescent="0.3">
      <c r="B49" s="13"/>
      <c r="E49" s="13"/>
    </row>
    <row r="50" spans="1:5" s="3" customFormat="1" ht="18.75" thickBot="1" x14ac:dyDescent="0.3">
      <c r="A50" s="14" t="s">
        <v>84</v>
      </c>
      <c r="B50" s="17">
        <f>B12+B22+B27+B34+B41+B48</f>
        <v>6925</v>
      </c>
      <c r="D50" s="14" t="s">
        <v>87</v>
      </c>
      <c r="E50" s="21">
        <v>14500</v>
      </c>
    </row>
    <row r="51" spans="1:5" s="3" customFormat="1" ht="18.75" thickBot="1" x14ac:dyDescent="0.3">
      <c r="A51" s="14" t="s">
        <v>85</v>
      </c>
      <c r="B51" s="17">
        <f>E14+E24+E32+E38+E48</f>
        <v>12750</v>
      </c>
      <c r="D51" s="20" t="s">
        <v>88</v>
      </c>
      <c r="E51" s="21"/>
    </row>
    <row r="52" spans="1:5" s="3" customFormat="1" ht="18.75" thickBot="1" x14ac:dyDescent="0.3">
      <c r="A52" s="19" t="s">
        <v>86</v>
      </c>
      <c r="B52" s="18">
        <f>SUM(B50:B51)</f>
        <v>19675</v>
      </c>
      <c r="D52" s="14" t="s">
        <v>89</v>
      </c>
      <c r="E52" s="21"/>
    </row>
    <row r="53" spans="1:5" s="3" customFormat="1" ht="18.75" thickBot="1" x14ac:dyDescent="0.3">
      <c r="A53" s="20" t="s">
        <v>97</v>
      </c>
      <c r="B53" s="87">
        <f>B52/30</f>
        <v>655.83333333333337</v>
      </c>
      <c r="D53" s="14" t="s">
        <v>96</v>
      </c>
      <c r="E53" s="21">
        <v>2095</v>
      </c>
    </row>
    <row r="54" spans="1:5" s="3" customFormat="1" ht="18.75" thickBot="1" x14ac:dyDescent="0.3">
      <c r="D54" s="23" t="s">
        <v>90</v>
      </c>
      <c r="E54" s="22">
        <f>SUM(E50:E53)</f>
        <v>16595</v>
      </c>
    </row>
    <row r="55" spans="1:5" s="3" customFormat="1" thickBot="1" x14ac:dyDescent="0.25"/>
    <row r="56" spans="1:5" s="3" customFormat="1" ht="18.75" thickBot="1" x14ac:dyDescent="0.3">
      <c r="A56" s="108" t="s">
        <v>91</v>
      </c>
      <c r="B56" s="108"/>
      <c r="C56" s="109"/>
      <c r="D56" s="25">
        <f>E54-B52</f>
        <v>-3080</v>
      </c>
      <c r="E56" s="24" t="s">
        <v>92</v>
      </c>
    </row>
    <row r="57" spans="1:5" s="3" customFormat="1" ht="14.25" x14ac:dyDescent="0.2"/>
    <row r="58" spans="1:5" s="3" customFormat="1" ht="14.25" x14ac:dyDescent="0.2"/>
    <row r="59" spans="1:5" s="3" customFormat="1" ht="14.25" x14ac:dyDescent="0.2"/>
  </sheetData>
  <customSheetViews>
    <customSheetView guid="{26B8EB7D-FAF6-4A8E-B347-9EF15B506DD9}" scale="110" topLeftCell="A43">
      <selection activeCell="D50" sqref="D50:E54"/>
      <pageMargins left="0.7" right="0.7" top="0.75" bottom="0.75" header="0.3" footer="0.3"/>
    </customSheetView>
  </customSheetViews>
  <mergeCells count="14">
    <mergeCell ref="A42:B42"/>
    <mergeCell ref="A56:C56"/>
    <mergeCell ref="A23:B23"/>
    <mergeCell ref="D25:E25"/>
    <mergeCell ref="A28:B28"/>
    <mergeCell ref="D33:E33"/>
    <mergeCell ref="A35:B35"/>
    <mergeCell ref="D39:E39"/>
    <mergeCell ref="D15:E15"/>
    <mergeCell ref="B1:D1"/>
    <mergeCell ref="A2:E2"/>
    <mergeCell ref="A4:B4"/>
    <mergeCell ref="D4:E4"/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 FORMULA</vt:lpstr>
      <vt:lpstr>SIN FORMULA</vt:lpstr>
      <vt:lpstr>EJEMPLO</vt:lpstr>
      <vt:lpstr>'CON FORMULA'!Área_de_impresión</vt:lpstr>
      <vt:lpstr>'SIN FORMULA'!Área_de_impresión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Don de Dios ....</dc:creator>
  <cp:lastModifiedBy>alitzel zenitram zelag</cp:lastModifiedBy>
  <cp:lastPrinted>2020-07-08T21:52:27Z</cp:lastPrinted>
  <dcterms:created xsi:type="dcterms:W3CDTF">2021-11-10T15:40:36Z</dcterms:created>
  <dcterms:modified xsi:type="dcterms:W3CDTF">2021-11-10T15:40:36Z</dcterms:modified>
</cp:coreProperties>
</file>